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ZASTUPITELSTVO\Volební období 2022-2026\21Z-17.4.2026\E-spis\"/>
    </mc:Choice>
  </mc:AlternateContent>
  <xr:revisionPtr revIDLastSave="0" documentId="13_ncr:1_{480DD104-0D0E-401D-BBF3-67D7F4F05BA7}" xr6:coauthVersionLast="47" xr6:coauthVersionMax="47" xr10:uidLastSave="{00000000-0000-0000-0000-000000000000}"/>
  <bookViews>
    <workbookView xWindow="-120" yWindow="-120" windowWidth="29040" windowHeight="15720" firstSheet="3" activeTab="16" xr2:uid="{00000000-000D-0000-FFFF-FFFF00000000}"/>
  </bookViews>
  <sheets>
    <sheet name="SPORT I" sheetId="1" r:id="rId1"/>
    <sheet name="SPORT II" sheetId="2" r:id="rId2"/>
    <sheet name="SPORT III" sheetId="3" r:id="rId3"/>
    <sheet name="SPORT IV" sheetId="4" r:id="rId4"/>
    <sheet name="KULT I" sheetId="5" r:id="rId5"/>
    <sheet name="KULT II" sheetId="6" r:id="rId6"/>
    <sheet name="BEZPEČNOST" sheetId="7" r:id="rId7"/>
    <sheet name="SOC I" sheetId="8" r:id="rId8"/>
    <sheet name="SOC II" sheetId="9" r:id="rId9"/>
    <sheet name="SOC III" sheetId="10" r:id="rId10"/>
    <sheet name="SOC IV" sheetId="11" r:id="rId11"/>
    <sheet name="SOC V" sheetId="12" r:id="rId12"/>
    <sheet name="SOC VI" sheetId="13" r:id="rId13"/>
    <sheet name="SOC VII" sheetId="14" r:id="rId14"/>
    <sheet name="SOC VIII" sheetId="15" r:id="rId15"/>
    <sheet name="SOC IX" sheetId="16" r:id="rId16"/>
    <sheet name="ŽIVOTNÍ" sheetId="17" r:id="rId17"/>
    <sheet name="List1" sheetId="19" r:id="rId18"/>
    <sheet name="INT-ROD" sheetId="1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8" i="18" l="1"/>
  <c r="M37" i="3"/>
  <c r="M90" i="1"/>
  <c r="M18" i="17"/>
  <c r="L7" i="16"/>
  <c r="L17" i="15"/>
  <c r="L18" i="14"/>
  <c r="L11" i="13"/>
  <c r="L22" i="12"/>
  <c r="L37" i="11"/>
  <c r="L25" i="10"/>
  <c r="L26" i="9"/>
  <c r="L28" i="8"/>
  <c r="M26" i="7"/>
  <c r="M30" i="6"/>
  <c r="M44" i="5"/>
  <c r="L13" i="4"/>
  <c r="L37" i="3"/>
  <c r="L87" i="2"/>
  <c r="L90" i="1"/>
  <c r="O28" i="18" l="1"/>
  <c r="N28" i="18"/>
  <c r="L28" i="18"/>
  <c r="P18" i="17" l="1"/>
  <c r="O18" i="17"/>
  <c r="N18" i="17"/>
  <c r="L18" i="17"/>
  <c r="P7" i="16" l="1"/>
  <c r="O7" i="16"/>
  <c r="N7" i="16"/>
  <c r="M7" i="16"/>
  <c r="P17" i="15"/>
  <c r="O17" i="15"/>
  <c r="N17" i="15"/>
  <c r="M17" i="15"/>
  <c r="P18" i="14"/>
  <c r="O18" i="14"/>
  <c r="N18" i="14"/>
  <c r="M18" i="14"/>
  <c r="P11" i="13"/>
  <c r="O11" i="13"/>
  <c r="N11" i="13"/>
  <c r="M11" i="13"/>
  <c r="P22" i="12"/>
  <c r="O22" i="12"/>
  <c r="N22" i="12"/>
  <c r="M22" i="12"/>
  <c r="P37" i="11"/>
  <c r="O37" i="11"/>
  <c r="N37" i="11"/>
  <c r="M37" i="11"/>
  <c r="P25" i="10"/>
  <c r="O25" i="10"/>
  <c r="N25" i="10"/>
  <c r="M25" i="10"/>
  <c r="P26" i="9"/>
  <c r="O26" i="9"/>
  <c r="N26" i="9"/>
  <c r="M26" i="9"/>
  <c r="P28" i="8"/>
  <c r="O28" i="8"/>
  <c r="N28" i="8"/>
  <c r="M28" i="8"/>
  <c r="P26" i="7" l="1"/>
  <c r="O26" i="7"/>
  <c r="N26" i="7"/>
  <c r="L26" i="7"/>
  <c r="P30" i="6" l="1"/>
  <c r="O30" i="6"/>
  <c r="N30" i="6"/>
  <c r="L30" i="6"/>
  <c r="P44" i="5"/>
  <c r="O44" i="5"/>
  <c r="N44" i="5"/>
  <c r="L44" i="5"/>
  <c r="M13" i="4" l="1"/>
  <c r="N13" i="4"/>
  <c r="O13" i="4"/>
  <c r="N37" i="3"/>
  <c r="O37" i="3"/>
  <c r="M87" i="2"/>
  <c r="N87" i="2"/>
  <c r="O87" i="2"/>
  <c r="N90" i="1"/>
  <c r="O90" i="1"/>
</calcChain>
</file>

<file path=xl/sharedStrings.xml><?xml version="1.0" encoding="utf-8"?>
<sst xmlns="http://schemas.openxmlformats.org/spreadsheetml/2006/main" count="3119" uniqueCount="1475">
  <si>
    <t>ano</t>
  </si>
  <si>
    <r>
      <t xml:space="preserve">Hlavním důvodem podání této žádosti je snaha zajistit svěřenkyním klubu dlouhodobě kvalitní tréninkové podmínky, které jsou nezbytné pro jejich další sportovní rozvoj a účast na regionálních i celostátních soutěžích. Bez stabilního přístupu k odpovídajícímu tréninkovému prostoru by bylo velmi obtížné udržet pravidelný tréninkový režim a systematicky zvyšovat výkonnostní úroveň gymnastek. </t>
    </r>
    <r>
      <rPr>
        <b/>
        <sz val="14"/>
        <color rgb="FF212529"/>
        <rFont val="Calibri"/>
        <family val="2"/>
        <charset val="238"/>
      </rPr>
      <t>Hala Zelený pruh</t>
    </r>
  </si>
  <si>
    <t>ne</t>
  </si>
  <si>
    <t>Nájemné haly pro tréninky moderní gymnastiky</t>
  </si>
  <si>
    <t>Pod lysinami 463/3, Praha Hodkovičky, 14700</t>
  </si>
  <si>
    <t>SK MG Praha 4, z.s. (21184003)</t>
  </si>
  <si>
    <t xml:space="preserve"> - </t>
  </si>
  <si>
    <r>
      <t xml:space="preserve">Projekt přináší obyvatelům městské části pravidelnou a smysluplnou možnost pohybové a taneční aktivity pro děti, mládež i dospělé. Taneční lekce podporují zdravý životní styl, rozvoj pohybu, muzikality a kreativity a zároveň slouží jako prostor pro uvolnění, radost z pohybu a aktivní trávení volného času. </t>
    </r>
    <r>
      <rPr>
        <b/>
        <sz val="14"/>
        <color rgb="FF212529"/>
        <rFont val="Calibri"/>
        <family val="2"/>
        <charset val="238"/>
      </rPr>
      <t>Sportcentrum Vyšehrad</t>
    </r>
  </si>
  <si>
    <t>Pravidelná celoroční činnost taneční školy Hectic dance club</t>
  </si>
  <si>
    <t>U starého nádraží 893/7, Praha Uhříněves, 10400</t>
  </si>
  <si>
    <t>Hectic dance club z.s. (07594372)</t>
  </si>
  <si>
    <t xml:space="preserve">Provozní náklady jsou hlavním faktorem, který určuje výši členského příspěvku a výši příspěvku pro veřejnost. Program na podporu části provozních nákladů by tak umožnil stanovit na několik let neměnnou výši členského příspěvku a příspěvku pro veřejnost. Program by tak zajistil dostupnost organizovaného sportu pod vedením kvalifikovaných trenérů pro mládež. </t>
  </si>
  <si>
    <t>Atletika – provozní náklady a sportovní vybavení stadionu a víceúčelové sportovní haly Děkanka 2026</t>
  </si>
  <si>
    <t>Děkanská vinice I 987/5, Praha Nusle, 14000</t>
  </si>
  <si>
    <t>Spartak Praha 4 z.s. (06377076)</t>
  </si>
  <si>
    <r>
      <t>Pracujeme jak s nejmenšími děvčaty od čtyř let, které se seznamují se základy moderní gymnastiky, tak s pokročilými závodnicemi reprezentujícími oddíl na republikové úrovni. Prostor haly nám umožňuje využití až tří závodních ploch současně, doplněných o rozcvičovací koberce, a díky vysokým stropům splňuje veškeré nároky na práci s náčiním. Zároveň se zde můžeme věnovat základům baletu, které jsou pro moderní gymnastiku nezbytnou součástí. Zároveň je hala bezbariérová, což je pro jednu z našich trenérek důležité, jelikož je na vozíku.</t>
    </r>
    <r>
      <rPr>
        <b/>
        <sz val="14"/>
        <color rgb="FF212529"/>
        <rFont val="Calibri"/>
        <family val="2"/>
        <charset val="238"/>
      </rPr>
      <t xml:space="preserve"> Tělocvična Zelený prhu</t>
    </r>
  </si>
  <si>
    <t>Hornoměcholupská 949/76, Praha Hostivař, 10200</t>
  </si>
  <si>
    <t>Tělovýchovná jednota Vodní stavby Praha - spolek (15890082)</t>
  </si>
  <si>
    <t>Cílem projektu je zajištění soustavné a kvalitní sportovní přípravy dětí a mládeže v jachtingu. Chceme vytvořit prostředí, které je přístupné širokému spektru dětí, bez ohledu na jejich sociální zázemí. Jachting vnímáme jako nástroj k rozvoji fyzické kondice, samostatnosti, rozhodovacích schopností a hlubokého vztahu k přírodě a ekologii.</t>
  </si>
  <si>
    <t>Pravidelná tréninková činnost mládeže pro rok 2026 – Jachting pro všechny</t>
  </si>
  <si>
    <t>Podolská vodárna - přístav 1, Praha Praha 4, 14700</t>
  </si>
  <si>
    <t>YACHT CLUB CERE, z.s. (70104565)</t>
  </si>
  <si>
    <r>
      <t xml:space="preserve">Projekt je zaměřen na podporu sportovní činnosti dětí a mládeže v ligových soutěžních týmech klubu OLYMP FLORBAL, které se účastní svazových soutěží. Konkrétně se jedná o celoroční pravidelné sportovní tréninky všech věkových kategorií od přípravky až po dorostence, a to s četností několikrát týdně (nejedná se o kroužky). Všechny kategorie se účastní oficiálních ligových soutěží organizovaných Českým florbalem. </t>
    </r>
    <r>
      <rPr>
        <b/>
        <sz val="14"/>
        <color rgb="FF212529"/>
        <rFont val="Calibri"/>
        <family val="2"/>
        <charset val="238"/>
      </rPr>
      <t>Sokol Michle, TJ Pankrác, hala Zelený pruh</t>
    </r>
  </si>
  <si>
    <t>Mládežnická florbalová soutěžní ligová družstva OLYMP FLORBAL na území MČ Praha 4</t>
  </si>
  <si>
    <t>Bulharská 996/20, Praha Vršovice, 10100</t>
  </si>
  <si>
    <t>OLYMP FLORBAL, z.s. (26575418)</t>
  </si>
  <si>
    <t xml:space="preserve"> -</t>
  </si>
  <si>
    <t>Cílem předkládaného projektu je zajištění financování činnosti TJ Sokol Praha Krč, který na Praze 4 působí více než 130 let. Sokol se věnuje sportovní výchově dětí a mládeže. Hlavním cílem této žádosti je zajistit chod samotného spolku a to vzhledem ke zvýšeným nákladům. Žádáme tak příspěvek na energie a to tak, aby byla zachována činnost TJ Sokol Praha Krč ve stávajícím rozsahu.</t>
  </si>
  <si>
    <t>Pravidelná činnost TJ Sokol Praha Krč v kalendářním roce 2026</t>
  </si>
  <si>
    <t>Za obecním úřadem 354/7, Praha Krč, 14000</t>
  </si>
  <si>
    <t>Tělocvičná jednota Sokol Praha  Krč, z.s. (00552585)</t>
  </si>
  <si>
    <r>
      <t xml:space="preserve">Klub HC 1946 Praga systematicky zabezpečuje celoroční sportovní vyžití pro své členu napříč všemi věkovými kategoriemi. Mezi pravidelné aktivity, kromě pravidelných tréninků kategorií U6, U8, U10, mladší žactvo, starší žactvo, dorost a dospělé kategorie, patří organizace sportovního kroužku při MŠ Trojlístek, sportovní odpoledne pro družiny </t>
    </r>
    <r>
      <rPr>
        <b/>
        <sz val="14"/>
        <color rgb="FF212529"/>
        <rFont val="Calibri"/>
        <family val="2"/>
        <charset val="238"/>
      </rPr>
      <t>ZŠ Filosofská a ZŠ Bítovská, Zelený pruh</t>
    </r>
  </si>
  <si>
    <t>Podpora sportovního klubu pozemního hokeje</t>
  </si>
  <si>
    <t>Družstevní ochoz 961/54, Praha Nusle, 14000</t>
  </si>
  <si>
    <t>Hockey club 1946 Praga z.s. (61389919)</t>
  </si>
  <si>
    <t xml:space="preserve">Dovybavení posilovny o cvičební nářadí považujeme za nezbytné proto, abychom činnost s mládeží mohli vykonávat správně a naplno. Veslování je závislé na počasí a tak v zimním období nebo při nepříznivých povětrnostních podmínkách jsou veslařské trenažéry nezbytnou součástí tréninku.
</t>
  </si>
  <si>
    <t>Vybavení posilovny a tělocvičny VK Blesk sportovním nářadím</t>
  </si>
  <si>
    <t>Veslařský ostrov 62, Praha Podolí, 14700</t>
  </si>
  <si>
    <t>Veslařský klub BLESK, z.s. (00540145)</t>
  </si>
  <si>
    <t>I když se o materiálové vybavení staráme co nejlépe, je nutné ho pravidelně opravovat a doplňovat. Každý rok jsou uvolněné z účtu klubu nemalé finance na opravy lodí a vesel i vybavení loděnice, přesto se na opravu spousty vybavení pro mládež nedostává.</t>
  </si>
  <si>
    <t>Opravy mládežnických lodí a vesel</t>
  </si>
  <si>
    <r>
      <t xml:space="preserve">Cíle projektu jsou každoročně stejné. Zapojit co nejvíce mladých lidí. Přípravou na tréninkové jednotky strávíme hodně času. Vše máme promyšlené a chceme, aby se dělalo vše na vysoké úrovni. Bohužel některé rozhodující osoby kladou více důraz na závodění a zápasů. Víme, že se tak zapomíná i na děti které mají sport jako zábavu. </t>
    </r>
    <r>
      <rPr>
        <b/>
        <sz val="14"/>
        <color rgb="FF212529"/>
        <rFont val="Calibri"/>
        <family val="2"/>
        <charset val="238"/>
      </rPr>
      <t>Akademie řemesel Zelený pruh</t>
    </r>
  </si>
  <si>
    <t>PŘEKÁŽKY SE MUSÍ PŘEKONÁVAT</t>
  </si>
  <si>
    <t>Cuřínova 588/10, Praha Kamýk, 14200</t>
  </si>
  <si>
    <t>POCTA - První osobní cyklistická talentová akademie, z.s. (04487818)</t>
  </si>
  <si>
    <t>Při soustředěních mládež získává spoustu zkušeností, tyto organizované akce posilují a stmelují partu z loděnice. Mládež je pak více zapálená do sportu a cítí se více důležitá. Podle letitých zkušeností se dá vysledovat, že veslaři, kteří se od dětství zúčastňují soustředění, vydrží u sportu déle.</t>
  </si>
  <si>
    <t>Soustředění VK Blesk – dorostu, žactva a přípravky</t>
  </si>
  <si>
    <t>Cílem projektu je: - zajistit bezpečný technický stav devíti kánoí - rozvíjet manuální zručnost, technické dovednosti a pracovní návyky dětí - posílit vztah dětí k vybavení, které samy používají, a vést je k odpovědnosti, spolupráci a respektu k práci druhých</t>
  </si>
  <si>
    <t>Podpora manuální zručnosti prostřednictvím péče o devítikánoe</t>
  </si>
  <si>
    <t>Podolské nábřeží 1180/5, Praha Podolí, 14700</t>
  </si>
  <si>
    <t>KONDOR skupina ŠÁN (47610727)</t>
  </si>
  <si>
    <t xml:space="preserve">Hlavním přínosem je podpora aktivit zajišťujících pravidelné sportování a aktivní životní styl pro všechny věkové skupiny s akcentem na sportování dětí a mládeže, získávání nových zájemců, pravidelná účast na akcích MČ Prahy 4, podpora handicapovaných sportovců, pro něž TŠ Maestro také zajišťuje tréninky. </t>
  </si>
  <si>
    <t>Tančíme v Praze 4 s TŠ Maestro - sportovní aktivity pro děti a mládež v roce 2026</t>
  </si>
  <si>
    <t>Verdunská 910/28, Praha Bubeneč, 16000</t>
  </si>
  <si>
    <t>Maestro - taneční škola s.r.o. (29129192)</t>
  </si>
  <si>
    <t>Cílem projektu je zachování a rozvoj možností celoročního sportovního vyžití mládeže na Praze 4. Projekt zahrnuje organizaci tréninků, volné hry, organizaci oficiálních a klubových soutěží, denní soustředění a společensko-sportovní aktivity.</t>
  </si>
  <si>
    <t>Činnost Tenisového klubu Konstruktiva a organizace sportovních aktivit dětí 2026</t>
  </si>
  <si>
    <t>Mezi sklady 107/3, Praha Krč, 14000</t>
  </si>
  <si>
    <t>Tenisový klub KONSTRUKTIVA, z.s. (63834014)</t>
  </si>
  <si>
    <t>Cílem projektu je pomoc se zajištěním kvalitního, čistého a bezpečného prostředí pro sportování dětí a mládeže, které splňuje veškeré bezpečnostní požadavky.</t>
  </si>
  <si>
    <t>Úhrada provozních výdajů haly TJ Pankrác k zajištění bezpečného a čistého prostředí pro sport dětí</t>
  </si>
  <si>
    <t>Lomnického 1071/1, Praha Nusle, 14000</t>
  </si>
  <si>
    <t>Tělovýchovná jednota Pankrác, spolek (00539104)</t>
  </si>
  <si>
    <t>Finanční podpora by byla použita na úhradu nákladů spojených s provozem a vybavením TVZ. Elektrická energie, spotřeba plynu, vodného a pronájem prostor, kde se TVZ nachází, jsou pro nás největší nákladové položky. Jsme tedy vděční, za každý příspěvek, dotaci a grant, v jakékoli výši. Finanční podpora na úhradu nákladů spojených s provozem, by byla použita na úhradu nájemného, spotřeb plynu, elektrické energie a vodného.</t>
  </si>
  <si>
    <t>Podpora činnosti Lanna Gym 2026</t>
  </si>
  <si>
    <t>Svatoslavova 771/7, Praha Nusle, 14000</t>
  </si>
  <si>
    <t>LANNA GYM z.s. (26636824)</t>
  </si>
  <si>
    <r>
      <t xml:space="preserve">cílem projektu je přivést k pohybu a tanci, formou tanečního kroužku jako volnočasové aktivity, nejmenší předškolní děti. V kroužku se děti seznámí s rytmikou, se základními kroky latinsko-amerických tanců a s tvořením jednodušších choreografií na hudbu. </t>
    </r>
    <r>
      <rPr>
        <b/>
        <sz val="14"/>
        <color rgb="FF212529"/>
        <rFont val="Calibri"/>
        <family val="2"/>
        <charset val="238"/>
      </rPr>
      <t>Klub Amfora</t>
    </r>
  </si>
  <si>
    <t>Podpora taneční přípravky latinsko-americké tance</t>
  </si>
  <si>
    <t>Hlavním cílem je podpořit stabilní a dostupné zázemí pro pravidelnou pohybovou činnost obyvatel MČ Prahy 4, zejména dětí. - podpora dlouhodobé a pravidelné pohybové aktivity dětí i mládeže - rozvoj pohybových a tanečních dovedností - prevence zdravotních obtíží spojených se neaktivním způsobem života - posilování vztahů dětí a mládeže k aktivnímu trávení volného času, k zájmu o pohyb, kulturu i umění</t>
  </si>
  <si>
    <t>Attitudeballet baletní škola - zajištění tréninkových prostor pro mladé tanečníky</t>
  </si>
  <si>
    <t>Nedvědovo náměstí 283/4, Praha Podolí, 14700</t>
  </si>
  <si>
    <t>Attitudeballet z.s. (22611797)</t>
  </si>
  <si>
    <t>Cílem projektu je zvýšit kvalitu, bezpečnost a celkový standard volnočasových aktivit pro děti a mládež na území městské části Praha 4, a to prostřednictvím moderního a funkčního turistického vybavení, které podporuje aktivní zapojení dětí i dozorující mládeže do pobytu v přírodě, jejich samostatnost, zodpovědnost a sociální dovednosti.</t>
  </si>
  <si>
    <t>Obnova turistického a tábornického vybavení</t>
  </si>
  <si>
    <r>
      <t xml:space="preserve">rozšíření členské základny o mladší žactvo 8-12 let naučit je dobrého vystupování a začlenění do týmového kolektivu bezpečnosti chování na vodě a v blízkosti vodního toku naučit se plavat., případně se zdokonalovat získat odpovědnost a starost na přidělený materiál. </t>
    </r>
    <r>
      <rPr>
        <b/>
        <sz val="14"/>
        <color rgb="FF212529"/>
        <rFont val="Calibri"/>
        <family val="2"/>
        <charset val="238"/>
      </rPr>
      <t>Hamr Braník</t>
    </r>
  </si>
  <si>
    <t>Dotace na podporu činnosti veslařského klubu SK Hamr-veslování,z.s.</t>
  </si>
  <si>
    <t>K vodě 3200/3, Praha Záběhlice, 10600</t>
  </si>
  <si>
    <t>veslařský klub BLESK, z.s. (00540145)</t>
  </si>
  <si>
    <r>
      <t xml:space="preserve"> Obsah projektu je realizace širokospektrální pohybové aktivity pro děti a mládež za účelem budování fyzické kondice a prevence proti nemocem a podpora sportovců při jejich přípravě na domácí i mezinárodní soutěže. Cílem projektu je finanční usnadnění pro naše členy a zajištění hladkého chodu našeho programu. Dalším cílem je zajištění kvalitních tréninkových prostor a pomůcek pro správný trénink našich sportovců a jejich přípravu na soutěže.</t>
    </r>
    <r>
      <rPr>
        <b/>
        <sz val="14"/>
        <color rgb="FF212529"/>
        <rFont val="Calibri"/>
        <family val="2"/>
        <charset val="238"/>
      </rPr>
      <t xml:space="preserve"> Eagles cheer gym - Mirotická 965/1</t>
    </r>
  </si>
  <si>
    <t>Celoroční činnost klubu Prague Eagles Cheerleaders, z.s.</t>
  </si>
  <si>
    <t>Mezivrší 213/1, Praha Braník, 14700</t>
  </si>
  <si>
    <t>Prague Eagles Cheerleaders, z.s. (22893296)</t>
  </si>
  <si>
    <r>
      <t xml:space="preserve">Zajistit pravidelné sportovní vyžití pro děti a mládež. Zlepšit jejich fyzickou úroveň a psychickou odolnost. Naše tréninky jsou vedeny k respektování trenéra a vztahu k ostatním cvičencům. Učíme děti lepe se koncentrovat na nácvik technik karate. Děti se pak i lépe učí ve škole. Kázeň na trénincích nám pedagogové závidějí. </t>
    </r>
    <r>
      <rPr>
        <b/>
        <sz val="14"/>
        <color rgb="FF212529"/>
        <rFont val="Calibri"/>
        <family val="2"/>
        <charset val="238"/>
      </rPr>
      <t>Zš U Krčského lesa</t>
    </r>
  </si>
  <si>
    <t>Karateka 26</t>
  </si>
  <si>
    <t>Bronzová 2016/13, Praha Stodůlky, 15500</t>
  </si>
  <si>
    <t>Sport club K3 z.s. (49624512)</t>
  </si>
  <si>
    <t>34. středisko Ostříž je pobočným spolkem organizace Junák – český skaut, která má v ČR více než stoletou tradici. Je výchovně vzdělávací organizací jejíž posláním je podporovat rozvoj osobnosti mladých lidí; jejich duchovních, mravních, intelektuálních, sociálních a tělesných schopností tak, aby byli po celý život připraveni plnit povinnosti k nejvyšší Pravdě a Lásce; sobě samým; bližním, vlasti, celému lidskému společenství a přírodě, vede děti a mládež k lásce a úctě k přírodě, kladným morálním hodnotám a lásce k vlasti</t>
  </si>
  <si>
    <t>Obnova materiálu skautského střediska Ostříž 2026</t>
  </si>
  <si>
    <t>Hlavní 2742/126, Praha Záběhlice, 14100</t>
  </si>
  <si>
    <t>Junák - český skaut, 34. středisko Ostříž Praha, z. s. (60446943)</t>
  </si>
  <si>
    <t>Cílem projektu je obnova materiálu, který je vzhledem k intenzivnímu využívání a stáří (u podsad přes 30 let, u plachet přes 10 let) na hranici životnosti. Pořízené vybavení, jako jsou podsadové a plátěné stany, polní nádobí či nářadí, je určeno k dlouhodobému užívání. O materiál pečujeme svépomocí a v rámci výchovného programu učíme děti jeho údržbě a opravám, což výrazně prodlužuje jeho funkčnost. Veškeré vybavení je sdíleno mezi všemi oddíly střediska, čímž je zajištěno jeho maximální využití.</t>
  </si>
  <si>
    <t>Obnova sportovního a turistického vybavení oddílů ve skautském středisku PLATAN v roce 2026</t>
  </si>
  <si>
    <t>Viktorinova 1122/1, Praha Nusle, 14000</t>
  </si>
  <si>
    <t>Junák - český skaut, středisko Platan Praha, z. s. (40613593)</t>
  </si>
  <si>
    <r>
      <t>V rámci projektu umožníme dětem z MČ Praha 4 trávení volného času aktivním a zdravým způsobem. Snahou je přilákat co nejvíce dětí k pravidelnému sportování a vybudovat u nich kladný vztah ke sportu.</t>
    </r>
    <r>
      <rPr>
        <b/>
        <sz val="14"/>
        <color rgb="FF212529"/>
        <rFont val="Calibri"/>
        <family val="2"/>
        <charset val="238"/>
      </rPr>
      <t xml:space="preserve"> Zš Filosofská, Zš Jílovská, Zš U Krčského lesa, Zš Na líše, Zš Ohradní, Zš Mendíků, Zš Křesomyslova, Zš Jitřní, Zš Na Planině, Zš Nedvědovo náměstí, Zš Jižní, Zš Kavčí Hory</t>
    </r>
  </si>
  <si>
    <t>Florbalové kroužky a přípravka pro děti ze základních škol na území MČ Praha 4</t>
  </si>
  <si>
    <r>
      <t xml:space="preserve">Cílem projektu pro rok 2026 je zvýšit počet dívek, které se aktivně zapojují do sportovních činností na Praze 4, prostřednictvím atraktivních, bezpečných a hravě koncipovaných programů přizpůsobených jejich potřebám. Projekt bude realizován formou Aktivních dnů a Otevřených tréninků, které umožní dívkám vyzkoušet si různé pohybové aktivity bez tlaku na výkon či soutěžení. Důraz bude kladen na všestranný pohybový rozvoj, radost z pohybu, zdraví a kolektivní sportovní činnosti v podporujícím a motivujícím prostředí.  </t>
    </r>
    <r>
      <rPr>
        <b/>
        <sz val="14"/>
        <color rgb="FF212529"/>
        <rFont val="Calibri"/>
        <family val="2"/>
        <charset val="238"/>
      </rPr>
      <t>Bublina aréna, přetlaková hal při Zš Jeremenkova</t>
    </r>
  </si>
  <si>
    <t>Začni se sportem - rozvoj dívčího florbalu na Praze 4</t>
  </si>
  <si>
    <t>Chudenická 1059/30, Praha Hostivař, 10200</t>
  </si>
  <si>
    <t>Florbalová škola Bohemians, z.s. (26586703)</t>
  </si>
  <si>
    <r>
      <t xml:space="preserve">Cílem projektu pro rok 2026 je vrátit nejvyšší ženskou florbalovou soutěž, tedy Extraligu žen, zpět na území městské části Praha 4. Navrhujeme realizaci domácích extraligových utkání v hale SŠT Zelený Pruh s využitím mobilních tribun a speciálního povrchu, který splňuje soutěžní řád a technické nároky Extraligy žen. Toto řešení představuje funkční a efektivní kompromis, který umožní vytvořit důstojné a bezpečné prostředí jak pro hráčky, tak pro diváky všech věkových kategorií.  </t>
    </r>
    <r>
      <rPr>
        <b/>
        <sz val="14"/>
        <color rgb="FF212529"/>
        <rFont val="Calibri"/>
        <family val="2"/>
        <charset val="238"/>
      </rPr>
      <t>Bublina aréna, přetlaková hal při Zš Jeremenkova</t>
    </r>
  </si>
  <si>
    <t>Florbalová Extraliga žen v Praze 4 - FbŠ Bohemians</t>
  </si>
  <si>
    <r>
      <t xml:space="preserve">Cílem pro rok 2026 je tento počet dále navýšit, udržet vysokou kvalitu tréninků a v případě potřeby rozšířit vybavení. Do aktivit jsou zapojovány děti se sluchovým i kombinovaným postižením, a to v doprovodu rodičů nebo osobních asistentů. Podpora městské části Praha 4 je klíčová pro další rozvoj projektu a jeho dlouhodobou udržitelnost.  </t>
    </r>
    <r>
      <rPr>
        <b/>
        <sz val="14"/>
        <color rgb="FF212529"/>
        <rFont val="Calibri"/>
        <family val="2"/>
        <charset val="238"/>
      </rPr>
      <t>Bublina aréna, přetlaková hal při Zš Jeremenkova</t>
    </r>
  </si>
  <si>
    <t>Otevřené tréninky pro sluchově postižené děti na Praze 4</t>
  </si>
  <si>
    <r>
      <t>Hlavními cíli projektu pro rok 2026 jsou zvýšení počtu dětí zapojených do pravidelného sportování, podpora zdravého a aktivního životního stylu, aktivní zapojení rodičů jako partnerů při sportovním rozvoji jejich dětí a představení činnosti sportovního klubu širší veřejnosti včetně nabídky konkrétních sportovních kroužků a programů.</t>
    </r>
    <r>
      <rPr>
        <b/>
        <sz val="14"/>
        <color rgb="FF212529"/>
        <rFont val="Calibri"/>
        <family val="2"/>
        <charset val="238"/>
      </rPr>
      <t xml:space="preserve">  Bublina aréna, přetlaková hal při Zš Jeremenkova</t>
    </r>
    <r>
      <rPr>
        <sz val="14"/>
        <color rgb="FF212529"/>
        <rFont val="Calibri"/>
        <family val="2"/>
      </rPr>
      <t xml:space="preserve">
</t>
    </r>
  </si>
  <si>
    <t>Sportovní dny s klokanem 2026</t>
  </si>
  <si>
    <r>
      <t>Cílem projektu je organizace kvalitních a dobře připravených florbalových turnajů, které zvýší zájem dětí o sportovní aktivity. Projekt se zároveň zaměřuje na motivaci méně aktivních dětí k pravidelnému pohybu a nabízí jim pozitivní první zkušenost s organizovaným sportem. Důležitým cílem je také vytvořit prostor pro další sportovní rozvoj dětí a jejich případné zapojení do dlouhodobých sportovních programů.</t>
    </r>
    <r>
      <rPr>
        <b/>
        <sz val="14"/>
        <color rgb="FF212529"/>
        <rFont val="Calibri"/>
        <family val="2"/>
        <charset val="238"/>
      </rPr>
      <t xml:space="preserve">  Bublina aréna, přetlaková hal při Zš Jeremenkova</t>
    </r>
  </si>
  <si>
    <t>Floorball School League 2026</t>
  </si>
  <si>
    <r>
      <t xml:space="preserve">Cílem projektu pro rok 2026 je proto získat finanční podporu od městské části Praha 4, která umožní zachovat provoz obou klíčových sportovních zařízení. Mezi hlavní cíle projektu patří zajištění plné provozuschopnosti areálů tak, aby mohly nadále sloužit školám, sportovním klubům i veřejnosti, systematická podpora sportování dětí a mládeže se zaměřením na sálové sporty a zdravý životní styl a zároveň posílení sportovních kapacit a infrastruktury městské části Praha 4.  </t>
    </r>
    <r>
      <rPr>
        <b/>
        <sz val="14"/>
        <color rgb="FF212529"/>
        <rFont val="Calibri"/>
        <family val="2"/>
        <charset val="238"/>
      </rPr>
      <t>Bublina aréna, přetlaková hal při Zš Jeremenkova</t>
    </r>
  </si>
  <si>
    <t>Podpora provozu sportovních areálů FbŠ Bohemians 2026</t>
  </si>
  <si>
    <r>
      <t>Cílovou skupinou projektu jsou stávající i nově vznikající mládežnická družstva a florbalové kroužky FbŠ Bohemians. Klub v současnosti sdružuje více než 29 mládežnických týmů a v dalších letech očekává jejich další nárůst. Podpora mládežnických kategorií je klíčová s ohledem na vysoké nároky na materiální vybavení i provozní náklady.</t>
    </r>
    <r>
      <rPr>
        <b/>
        <sz val="14"/>
        <color rgb="FF212529"/>
        <rFont val="Calibri"/>
        <family val="2"/>
        <charset val="238"/>
      </rPr>
      <t xml:space="preserve"> Bublina aréna, přetlaková hal při Zš Jeremenkova</t>
    </r>
  </si>
  <si>
    <t>Podpora sportovní činnosti FbŠ Bohemians</t>
  </si>
  <si>
    <r>
      <t xml:space="preserve">Naší činností a cílem je, aby děti prošly všeobecnou průpravou ve sportech jako je atletika, gymnastika, tanec, míčové sporty, bojové sporty, plavání, bruslení a netradičních hrách. </t>
    </r>
    <r>
      <rPr>
        <b/>
        <sz val="14"/>
        <color rgb="FF212529"/>
        <rFont val="Calibri"/>
        <family val="2"/>
        <charset val="238"/>
      </rPr>
      <t>Zš Poláčkova</t>
    </r>
  </si>
  <si>
    <t>Celoroční sportovní činnost pro děti a mládež 2026 - BOGI SPORT</t>
  </si>
  <si>
    <t>Vojtěšská 211/6, Praha Nové Město, 11000</t>
  </si>
  <si>
    <t>BOGI SPORT Praha klub, z.s. (21527903)</t>
  </si>
  <si>
    <t>Projekt se skládá ze dvou vzájemně souvisejících částí: 1. Zajištění provozu fotbalového hřiště SK Nusle. 2. Sportovní činnost týmu přípravek. V rámci této části projektu zajišťuje SK Nusle z.s. možnost pravidelné sportovní činnosti pro děti ve věku od 4 do 8 let téměř výhradně z Prahy 4.</t>
  </si>
  <si>
    <t>Zajištění sportovní činnosti a provozu fotbalového hřiště SK Nusle</t>
  </si>
  <si>
    <t>SK NUSLE z.s. (06379079)</t>
  </si>
  <si>
    <t xml:space="preserve">Náš klub SEN Studio z.s. chce na území MČ Praha 4 rozvíjet taneční aktivity, a tím umožnili dětem z této městské části se účastnit aktivně tanečnímu sportu pod vedením zkušených trenéru. </t>
  </si>
  <si>
    <t>Sportem ke zdraví</t>
  </si>
  <si>
    <t>Saarinenova 1130/11, Praha Hloubětín, 19800</t>
  </si>
  <si>
    <t>SEN Studio z.s. (08161801)</t>
  </si>
  <si>
    <t xml:space="preserve">Náplní projektu je celoroční sportovní, a tělovýchovná a specializovaná veslařská příprava dětí a mládeže ve věku 6 - 18 let. U mladších kategorií - přípravky 6 - 10 let a mladší žactvo 10 - 12 let jde především o snahu získat a nadchnout děti pro pohybovou a sportovní činnost. V tomto věku se děti sice učí základům veslařského sportu, ale náplní tréninků je pestrá a všestranná pohybová příprava. </t>
  </si>
  <si>
    <t>Celoroční činnost mládeže veslařského oddílu TJ Bohemians Praha</t>
  </si>
  <si>
    <t>Nad Vodovodem 3503, Praha Strašnice, 10000</t>
  </si>
  <si>
    <t>Tělovýchovná jednota Bohemians Praha (15887456)</t>
  </si>
  <si>
    <t>Cílem projektu je zajistit kvalitní sportovní vybavení a provoz na sportovních kroužkách při mateřských a základních školách, trénincích a zápasech našich členů a široké veřejnosti v prostorách ABC Braník fotbal, z. s., rozvíjet sportování dívek a chlapců a vést děti a veřejnost ke správnému životnímu stylu. Naší náplní je zejména zkvalitnění poskytovaných služeb, rozvoj dětí a dospělých na území Prahy 4</t>
  </si>
  <si>
    <t>Zajištění sportovního vybavení a provozu v roce 2026</t>
  </si>
  <si>
    <t>Za mlýnem 1774/12, Praha Braník, 14700</t>
  </si>
  <si>
    <t>ABC Braník fotbal, z. s. (05650241)</t>
  </si>
  <si>
    <t>Účast na každoročním letním soustředění pro všechny členy oddílu - nutnost trenérského zajištění a doprovodu mladších začínajících závodníků v lese. Členové oddílu se pravidelně účastní celostátních soutěží včetně Mistrovství ČR. V rámci obnovy techniky ROB počítáme s nákupem několika přijímačů a sluchátek a s příspěvkem na nákup oddílových sportovních dresů.</t>
  </si>
  <si>
    <t>Podpora celoroční činnosti Radioklubu OK1KYP v roce 2026</t>
  </si>
  <si>
    <t>Branická 1882/189, Praha Krč, 14000</t>
  </si>
  <si>
    <t>Radioklub OK1KYP, z.s. (71165398)</t>
  </si>
  <si>
    <r>
      <t xml:space="preserve">Žádáme o finanční podporu na celoroční fungování sportovního klubu. Od roku 2018 působí na území městské části Praha 4 a pomáhá vychovávat děti a mládež v dobré sportovce a snad i lepší lidi, kteří pak reprezentují svůj klub, své město a naši republiku na mezinárodních soutěžích. </t>
    </r>
    <r>
      <rPr>
        <b/>
        <sz val="14"/>
        <color rgb="FF212529"/>
        <rFont val="Calibri"/>
        <family val="2"/>
        <charset val="238"/>
      </rPr>
      <t>areál ABC Braník fotbal</t>
    </r>
  </si>
  <si>
    <t>Prague Lions - sportovní klub amerického fotbalu 2026</t>
  </si>
  <si>
    <t>Podolské nábřeží 6/34, Praha Podolí, 14700</t>
  </si>
  <si>
    <t>Prague Lions Sports, z.s. (60167041)</t>
  </si>
  <si>
    <r>
      <t>Zabýváme se výcvikem v plavání s ploutvemi již u dětí od 6 let a pro něž je nutné, přiblížit možnosti tréninku jejich bydlišti. Z těchto malých plavců postupem času vychováváme mladé závodníky, jejichž sportovní činnost bude pro ně určující i pro další život.</t>
    </r>
    <r>
      <rPr>
        <b/>
        <sz val="14"/>
        <color rgb="FF212529"/>
        <rFont val="Calibri"/>
        <family val="2"/>
        <charset val="238"/>
      </rPr>
      <t xml:space="preserve"> Bazén Zelený pruh</t>
    </r>
  </si>
  <si>
    <t>Podpora mládeže Modrá Hvězda Praha 2026</t>
  </si>
  <si>
    <t>Na spojce 968/7, Praha Vršovice, 10100</t>
  </si>
  <si>
    <t>Modrá Hvězda Praha, potápěčský klub mládeže, p.s. (69342831)</t>
  </si>
  <si>
    <t xml:space="preserve">Cílem projektu je i v roce 2026 nabízet nejen svým členům, ale i veřejnosti naše aktivity – jezdecký výcvik pro zdravé jezdce i jezdce s postižením, voltižní výcvik pro zdravé cvičence i cvičence s postižením, organizovat závody ve voltiži a paravoltiži, organizace každoročního Dne Země i Dne dětí pro veřejnost apod.
</t>
  </si>
  <si>
    <t>Provoz jezdeckého oddílu TJ Orion Praha v r. 2026</t>
  </si>
  <si>
    <t>U ledáren 48, Praha Braník, 14700</t>
  </si>
  <si>
    <t>TJ Orion Praha, z.s. (48135682)</t>
  </si>
  <si>
    <t>Podpora fungování Turistického oddílu mládeže (TOM), oddílu veslování, oddílu kanoepola, a oddílu paddleboardingu, které mají mládežnickou základnu.
Oddíly využívají loděnici, tělocvičnu, saunu, hřiště v přilehlém areálu loděnice, klubovnu a společenské prostory, trenažérovnu a posilovnu.</t>
  </si>
  <si>
    <t>Podpora mládežnických oddílů TJ Kotva Braník 2026</t>
  </si>
  <si>
    <t>U ledáren 1557/1, Praha Braník, 14700</t>
  </si>
  <si>
    <t>TJ Kotva Braník z.s. (00537462)</t>
  </si>
  <si>
    <t>Příspěvek na celoroční činnost TJ: energie (elektřina, plyn, vodné stočné); roční nájemné pozemků TJ, provozní náklady spojené s jednotlivými sportovišti - loděnice, klubovny, hřiště na kanoepolo, vstupní mola na vodu, tělocvična, posilovny, sauna. Oslavy 100 let od založení naší TJ Kotva Braník a připomenutí historie jednoty pro veřejnost i členy.</t>
  </si>
  <si>
    <t>Podpora celoroční činnosti a oslav 100 let TJ Kotvy Braník</t>
  </si>
  <si>
    <t>Cílem projektu pro rok 2026 je pokračování a další rozvoj pravidelných tréninkových jednotek, jejich stabilizace a posílení komunitního rozměru programu. Nedílnou součástí projektu je rovněž organizace celoroční komunitní akce Sportovní den Pankráček, která propojuje generace a podporuje společné trávení volného času.</t>
  </si>
  <si>
    <t>Podpora sportovní činnosti TJ Sokol Pankrác 2026</t>
  </si>
  <si>
    <t>Podolská 90/5, Praha Podolí, 14700</t>
  </si>
  <si>
    <t>Tělocvičná jednota Sokol Pankrác (00549258)</t>
  </si>
  <si>
    <t>Tímto Vás žádáme o poskytnutí dotace, kterou bychom rádi využili na úhrady energií spojených s celoročním provozem tenisového oddílu. Jedná se o úhrady vodného a stočného nutného k zavlažování antukových kurtů, úhradu spotřeby plynu nutného k vytápění v přetlakových halách a úhrady elektrickou energií spojených s provozem chodu hal a osvětlení.</t>
  </si>
  <si>
    <t>Zabezpečení provozu tenisového klubu TO Tempo z.s.</t>
  </si>
  <si>
    <t>Klánova 371/50, Praha Hodkovičky, 14700</t>
  </si>
  <si>
    <t>TO TEMPO, z.s. (27046427)</t>
  </si>
  <si>
    <r>
      <t>Judo club Kidsport z. s. organizuje na území MČ Praha 4 unikátní projekt výběru mladých talentů v Praze a okolí. Rozvíjí pohybové dovednosti dětí a učí je judu v tělocvičnách 80 základních škol v Praze a okolí. Talentované děti se zájmem o systematické sportování se zúčastňují krajských a celostátních turnajů, včetně Mistrovství ČR.</t>
    </r>
    <r>
      <rPr>
        <b/>
        <sz val="14"/>
        <color rgb="FF212529"/>
        <rFont val="Calibri"/>
        <family val="2"/>
        <charset val="238"/>
      </rPr>
      <t xml:space="preserve">  Zš Bítovská, Zš Jílovská, Zš Na Líše, Zš Na planině, Zš Školní, Zš Jižní,  Fitness Victory Nusle a</t>
    </r>
    <r>
      <rPr>
        <sz val="14"/>
        <color rgb="FF212529"/>
        <rFont val="Calibri"/>
        <family val="2"/>
      </rPr>
      <t xml:space="preserve"> </t>
    </r>
    <r>
      <rPr>
        <b/>
        <sz val="14"/>
        <color rgb="FF212529"/>
        <rFont val="Calibri"/>
        <family val="2"/>
        <charset val="238"/>
      </rPr>
      <t>Novodvorská</t>
    </r>
  </si>
  <si>
    <t>Organizace oddílů a kroužků juda pro děti v MŠ a ZŠ</t>
  </si>
  <si>
    <t>U záběhlického zámku 57/2a, Praha Záběhlice, 10600</t>
  </si>
  <si>
    <t>Judo club Kidsport, z.s. (22899596)</t>
  </si>
  <si>
    <r>
      <t xml:space="preserve">Cílem projektu je vytvořit kvalitní podmínky pro systematickou taneční přípravu, umožnit účast na vystoupeních a vzdělávacích workshopech a rozvíjet jejich talent. Cílem projektu je zajistit dlouhodobě udržitelnou, pravidelnou a kvalitní taneční činnost pro děti a mládež v rámci našeho klubu. </t>
    </r>
    <r>
      <rPr>
        <b/>
        <sz val="14"/>
        <color rgb="FF212529"/>
        <rFont val="Calibri"/>
        <family val="2"/>
        <charset val="238"/>
      </rPr>
      <t>KC Novodvorská</t>
    </r>
  </si>
  <si>
    <t>Baby dance - pravidelná taneční činnost</t>
  </si>
  <si>
    <t>Zlešická 1805/4, Praha Chodov, 14800</t>
  </si>
  <si>
    <t>Baby dance Praha z.s. (07690860)</t>
  </si>
  <si>
    <t>Cílem je podpora zdravého životního stylu – pohyb jako součást každodenního života, rozvoj fyzických a psychických schopností a komunitní zapojení - sportovní aktivity jsou příležitostí k setkávání, budování přátelství a posilování sociálních vazeb. Nemalým cílem je také cenová dostupnost.</t>
  </si>
  <si>
    <t>Sport ve Studiu Dobeška</t>
  </si>
  <si>
    <t>Jasná I 1181/6, Praha Braník, 14700</t>
  </si>
  <si>
    <t>Sklep sobě, z.s. (68379161)</t>
  </si>
  <si>
    <t xml:space="preserve"> Zapojit mládež při sportovních aktivitách s kvalifikovanými trenéry do pravidelné pohybové činnosti</t>
  </si>
  <si>
    <t>Podpora sportovní činnosti mládeže v oddílech tenisu a šachů, příprava na soutěže v rámci Prahy i ČR</t>
  </si>
  <si>
    <t>Jeremenkova 1835/106, Praha Krč, 14000</t>
  </si>
  <si>
    <t>Sportovní klub OAZA Praha (00538817)</t>
  </si>
  <si>
    <t>Cílem je začleňování všech lidí a dětí do sportovního procesu, vytváření příznivého prostředí pro život, vychovávání duchu fair play, kterou náš klub zajišťuje kvalifikovanými trenéry.</t>
  </si>
  <si>
    <t>Podpora tělovýchovných a sportovních aktivit AFK Slavoj Podolí Praha,z.s.</t>
  </si>
  <si>
    <t>Na hřebenech II 1062, Praha Podolí, 14700</t>
  </si>
  <si>
    <t>AFK Slavoj Podolí Praha, z.s. (26628783)</t>
  </si>
  <si>
    <r>
      <t xml:space="preserve">Finanční prostředky, které má klub k dispozici jsou vynakládány na úhradu nezbytně vynaložených nákladů, kterými jsou především náklady na nájem Plaveckého bazénu v Praze 4 - Podolí, kde náš klub trénuje a hraje své soutěže. Nájem činí nejvýznamnější položku v nákladech klubu. Z tohoto důvodu potřebujeme zajistit další finanční prostředky na činnost. </t>
    </r>
    <r>
      <rPr>
        <b/>
        <sz val="14"/>
        <color rgb="FF212529"/>
        <rFont val="Calibri"/>
        <family val="2"/>
        <charset val="238"/>
      </rPr>
      <t>Plavecký stadion Podolí</t>
    </r>
  </si>
  <si>
    <t>Univerzitní klub vodního póla STEPP PRAHA z.s.</t>
  </si>
  <si>
    <t>Podolská 43/74, Praha Podolí, 14700</t>
  </si>
  <si>
    <t>Univerzitní klub vodního póla STEPP PRAHA, z.s. (48549380)</t>
  </si>
  <si>
    <t>Smyslem projektu je zajistit stabilní celoroční fungování mládežnického klubu FK Slavoj Vyšehrad, z. s., a současně dále rozvíjet a zkvalitňovat práci s mladými sportovci. Počet členů klubu se každoročně zvyšuje, což klade stále vyšší nároky na organizační, provozní i finanční zajištění. Je nutné zajistit větší počet kvalifikovaných trenérů a rozšířit využívání sportovišť formou pronájmů.</t>
  </si>
  <si>
    <t>Zajištění celoročního provozu - 2026 FKSV</t>
  </si>
  <si>
    <t>Mikuláše z Husi 1709/1, Praha Nusle, 14000</t>
  </si>
  <si>
    <t>Fotbalový klub Slavoj Vyšehrad, spolek (15887189)</t>
  </si>
  <si>
    <t>Cílem projektu je celoroční zajištění provozu kanoistického oddílu SKLOKOMOTIVA. Oddíl slouží pro zájmovou činnost pro děti ve věku 7-18let. Cílem pravidelných tréninků (výcviku) je zvýšit u dětí fyzickou zdatnost a vést je k samostatnosti. Tréninky probíhají v letním období v areálu loděnice a na je k samostatnosti.</t>
  </si>
  <si>
    <t>Činnost kanoistického oddílu SK LOKOMOTIVA BRANÍK v roce 2026</t>
  </si>
  <si>
    <t>U kempinku 1843/1, Praha Braník, 14700</t>
  </si>
  <si>
    <t>SK LOKOMOTIVA BRANÍK z.s. (27027724)</t>
  </si>
  <si>
    <t>Projekt sestává ze tří částí: 1) zajištění provozu areálu FC Tempo Praha, 2) soustředění týmů od přípravek po dorostence FC Tempo Praha, 3) fotbalové kroužky FC Tempo Praha</t>
  </si>
  <si>
    <t>Zajištění sportovní činnosti FC Tempo Praha v roce 2026</t>
  </si>
  <si>
    <t>Ve Lhotce 1045/3, Praha , 14200</t>
  </si>
  <si>
    <t>FC TEMPO PRAHA, z.s. (00536288)</t>
  </si>
  <si>
    <r>
      <t>Obsahem projektu je pravidelná celoroční sportovní činnost žadatele pro sportující děti a mládež a dospělé s trvalým bydlištěm na území MČ Prahy 4. V dalším školním roce plánujeme rozšířit naše služby i pro seniory. Naše kurzy jsou vedeny dle vlastní metodiky, vytvořené spolu s fyzioterapeuty. Zaměřují se zejména na zdravý pohyb.</t>
    </r>
    <r>
      <rPr>
        <b/>
        <sz val="14"/>
        <color rgb="FF212529"/>
        <rFont val="Calibri"/>
        <family val="2"/>
        <charset val="238"/>
      </rPr>
      <t xml:space="preserve"> Tělovýchovná jednota sokol Michle</t>
    </r>
  </si>
  <si>
    <t>Celoroční činnost A23, z.s.</t>
  </si>
  <si>
    <t>Zvonková 3048/2, Praha Záběhlice, 10600</t>
  </si>
  <si>
    <t>A23, z. s. (70804818)</t>
  </si>
  <si>
    <r>
      <t xml:space="preserve">Snížení plavecké negramotnosti, zlepšení plaveckých technik a zlepšení kondice pro širší okruh mládeže, dětí a dospělých. </t>
    </r>
    <r>
      <rPr>
        <b/>
        <sz val="14"/>
        <color rgb="FF212529"/>
        <rFont val="Calibri"/>
        <family val="2"/>
        <charset val="238"/>
      </rPr>
      <t xml:space="preserve">Plavecký stadion Podolí </t>
    </r>
  </si>
  <si>
    <t>výuka plavání - plavání jako základní dovednost</t>
  </si>
  <si>
    <t>Na Folimance 2490/2, Praha Vinohrady, 12000</t>
  </si>
  <si>
    <t>Univerzitní sportovní klub Praha, spolek (00393495)</t>
  </si>
  <si>
    <t>Cílem projektu je zajistit finance na úhradu energií nutných pro provoz budovy TJ Sokol Michle.</t>
  </si>
  <si>
    <t>Zajištění provozu budovy TJ Sokol Michle</t>
  </si>
  <si>
    <t>Pod Stárkou 36/4, Praha Michle, 14000</t>
  </si>
  <si>
    <t>Tělocvičná jednota Sokol Michle (00197386)</t>
  </si>
  <si>
    <r>
      <t>Cílem projektu „Gymnastiky pro děti“ je všeobecný pohybový rozvoj dětí. Z tohoto důvodu jsme zvolili název „Gymnastika pro děti“, protože jsme přesvědčeni, že gymnastika, spolu s prvky atletické přípravy, tvoří základ pro veškeré sporty, pohybové programy i zdravý pohybový rozvoj dětí.</t>
    </r>
    <r>
      <rPr>
        <b/>
        <sz val="14"/>
        <color rgb="FF212529"/>
        <rFont val="Calibri"/>
        <family val="2"/>
        <charset val="238"/>
      </rPr>
      <t xml:space="preserve"> Zš Mendíků, Zš Ohradní, Zš Nedvedovo náměstí, Zš Horáčkova, Zš Na Líše</t>
    </r>
  </si>
  <si>
    <t>Gymnastické kurzy při školách Prahy 4</t>
  </si>
  <si>
    <t>Stroupežnického 1720/3, Praha Smíchov, 15000</t>
  </si>
  <si>
    <t>LUDUS MAGNUS, z.s. (03578151)</t>
  </si>
  <si>
    <t xml:space="preserve"> ano</t>
  </si>
  <si>
    <t>Sportovní kurzy inline bruslení při školách Prahy 4</t>
  </si>
  <si>
    <t>Svatoslavova 343/41, Praha Nusle, 14000</t>
  </si>
  <si>
    <t>SK JSMEINLINE, z. s. (07465921)</t>
  </si>
  <si>
    <r>
      <t>Cílem činnosti je především zajistit zdraví a to ve smyslu Mezinárodní zdravotnické organizace WHO, tedy úplné fyzické, psychické a sociální zdraví. Proces sportovního tréninku dokáže v každém jedinci vyvolat zvýšení fyzické kondice, psychické odolnosti a sociální uspokojení. Organismus každého jedince je celoroční aktivní prací a činností usměrňován ke zdravému životnímu stylu pro celý následný život každého ze sportující mládeže. Výchova mimo výuku, a to konkrétně proces sportovního tréninku, je účinným preventivním prostředkem proti patologickým jevům dětí a mládeže.</t>
    </r>
    <r>
      <rPr>
        <b/>
        <sz val="14"/>
        <color rgb="FF212529"/>
        <rFont val="Calibri"/>
        <family val="2"/>
        <charset val="238"/>
      </rPr>
      <t xml:space="preserve"> Zš Ohradní, Zš Jitřní</t>
    </r>
  </si>
  <si>
    <t>Příspěvek na nájmy tělovýchovných zařízení, vybavení a odměny</t>
  </si>
  <si>
    <t>Sazovická 458/30, Praha Zličín, 15521</t>
  </si>
  <si>
    <t>TAEKWONDO KLUB PRAHA, z.s. (02426463)</t>
  </si>
  <si>
    <t>Projekt je zaměřen na podporu dlouhodobé sportovní činnosti dětí a mládeže z Městské části Praha 4 prostřednictvím pravidelných rugbyových aktivit realizovaných v rámci činnosti žadatele v roce 2026. Cílem projektu je vytvořit stabilní a kvalitní podmínky pro systematickou sportovní přípravu dětí a mládeže, rozvoj jejich pohybových dovedností a podporu pozitivního vztahu ke sportu.</t>
  </si>
  <si>
    <t>Podpora sportovní činnosti dětí a mládeže z MČ Praha 4 prostřednictvím rugbyových aktivit v r. 2026</t>
  </si>
  <si>
    <t>Vladivostocká 1460/10, Praha Vršovice, 10000</t>
  </si>
  <si>
    <t>Rugby club Slavia Praha, z.s. (60434830)</t>
  </si>
  <si>
    <t>Nové zařízení samozřejmě s sebou nese automaticky zvýšené náklady na energii, vodu, a to i přesto, že objekt je vybaven moderními zařízeními, která splňují současné ekologické i ekonomické normy Podpora na energie i činnost by významným způsobem napomohla naší TJ zahájit a rozvinout pravidelnou sportovní činnost jak pro naše členy, tak pro příchozí sportovce z Prahy 4.</t>
  </si>
  <si>
    <t>Příspěvek na činnost a energie TJ ABC Braník, z.s.</t>
  </si>
  <si>
    <t>Branická 275/93, Praha Braník, 14700</t>
  </si>
  <si>
    <t>TJ ABC Braník, z. s. (00198773)</t>
  </si>
  <si>
    <r>
      <t>Cílem projektu je především vytvořit a podporovat kladný vztah dětí a mládeže k tanci a pohybu obecně. Projekt dětem nabízí možnost smysluplného, zdravého a zábavného využití volného času v podobě pravidelných tanečních lekcí, a rozvíjí jejich vlohy a potenciál.</t>
    </r>
    <r>
      <rPr>
        <b/>
        <sz val="14"/>
        <color rgb="FF212529"/>
        <rFont val="Calibri"/>
        <family val="2"/>
        <charset val="238"/>
      </rPr>
      <t xml:space="preserve"> Zš Filosofská, Zš Horáčkova, Zš Jílovská, Zš Jitřní, Zš Ohradní, Zš U Krčského lesa</t>
    </r>
  </si>
  <si>
    <t>Top Dance Prague 2026</t>
  </si>
  <si>
    <t>Zelená 1570/14a, Praha Dejvice, 16000</t>
  </si>
  <si>
    <t>Top Dance Prague Team, z.s. (04974336)</t>
  </si>
  <si>
    <r>
      <t xml:space="preserve">Cílem projektu je pokrýt zvýšené náklady spojené s činností oddílu ledního hokeje dívek a žen HC Kobra Praha, jehož činnost je realizována v rámci spolku Podpora ledního hokeje žen, z. s., se sídlem a místem působení na území MČ Praha 4. Náklady se týkají zejména tréninkových jednotek, soutěžních a přátelských zápasů, dopravy, rozhodčích, hokejové výstroje, zdravotního zajištění a organizačního zabezpečení všech aktivit. </t>
    </r>
    <r>
      <rPr>
        <b/>
        <sz val="14"/>
        <color rgb="FF212529"/>
        <rFont val="Calibri"/>
        <family val="2"/>
        <charset val="238"/>
      </rPr>
      <t xml:space="preserve">Zimní stadion Kobra </t>
    </r>
  </si>
  <si>
    <t>Zabezpečení chodu oddílu ledního hokeje dívek a žen v r.2026</t>
  </si>
  <si>
    <t>Zárubova 507/2, Praha Kamýk, 14200</t>
  </si>
  <si>
    <t>Podpora ledního hokeje žen z. s. (26985039)</t>
  </si>
  <si>
    <t>Cílem žádosti je snížit náklady vynaložené klubem na provoz, údržbu a opravy sportovního areálu a tím přispět k dlouhodobé udržitelnosti sportovních aktivit v městské části Praha 4.</t>
  </si>
  <si>
    <t>Podpora celoroční činnosti EAGLES Praha</t>
  </si>
  <si>
    <t>Pálkařská 225, Praha Krč, 14000</t>
  </si>
  <si>
    <t>EAGLES Praha z.s. (60445190)</t>
  </si>
  <si>
    <t xml:space="preserve">Cílem je přivést děti k aktivnímu pohybu zábavnou formou a bez specializace na konkrétní sport. Členská základna je, co do počtu, stabilní, ale složení se mění dle časových možností, které jsou závislé na školním rozvrhu a aktuální nabídce zájmových kroužků v okolí. </t>
  </si>
  <si>
    <t>Pravidelné sportovní aktivity dětí a mládeže v TJ Sokol Nusle</t>
  </si>
  <si>
    <t>Na Květnici 700/1a, Praha Nusle, 140 00</t>
  </si>
  <si>
    <t>Tělocvičná jednota Sokol Nusle Praha (00569488)</t>
  </si>
  <si>
    <r>
      <t xml:space="preserve">Cílem projektu je snížit finanční zatížení rodičů a zároveň rozšíření nabídky kroužků na další ZŠ na Praze 4 na rok 2026. Zejména poté, co poněkud poklesl počet dětí v kroužcích vinou finančního zatížení rodičů vlivem covidu, což se podepsalo na počtu přihlášených dětí na kroužek. Díky dotaci bychom rádi toto zatížení snížili, aby mohlo opět sportovat více dětí. </t>
    </r>
    <r>
      <rPr>
        <b/>
        <sz val="14"/>
        <color rgb="FF212529"/>
        <rFont val="Calibri"/>
        <family val="2"/>
        <charset val="238"/>
      </rPr>
      <t>Zš Školní</t>
    </r>
  </si>
  <si>
    <t>Florbalový kroužek na ZŠ Školní</t>
  </si>
  <si>
    <t>U tvrze 26/20, Praha Malešice, 10800</t>
  </si>
  <si>
    <t>BUTCHIS, z.s. (27024784)</t>
  </si>
  <si>
    <r>
      <t>Cílem našeho projektu je nabídnout kvalitní výuku sportovní průpravy pod vedením kvalifikovaných a zkušených trenérů do základních a mateřských škol v celé Praze a okolí. Rozvoji sportovních volnočasových aktivit se věnujeme 11. rokem.</t>
    </r>
    <r>
      <rPr>
        <b/>
        <sz val="14"/>
        <color rgb="FF212529"/>
        <rFont val="Calibri"/>
        <family val="2"/>
        <charset val="238"/>
      </rPr>
      <t xml:space="preserve"> Zš Jílovská, Zš Poláčkova</t>
    </r>
  </si>
  <si>
    <t>Sport do pražských škol</t>
  </si>
  <si>
    <t>Přední 417, Zvole Zvole, 252 45</t>
  </si>
  <si>
    <t>CZECH FB FACILITY z.s. (01277871)</t>
  </si>
  <si>
    <t>Pořízením nového sportovního vybavení (ošacení, kopačky) optimalizovat tréninkové a závodní podmínky členů oddílu orientačního běhu s cílem zlepšování výsledků jednotlivých závodníků. Pořízení,m výpočetní techniky přispět k lepší organizaci a řízení družstva jako celku a zabezpečování závodů organizovaných SK Meteor Kačerov, z. s.</t>
  </si>
  <si>
    <t>Dovybavení oddílu orientačního běhu sportovním vybavením pro tréninkovou a závodní činnost.</t>
  </si>
  <si>
    <t>Za mlýnem 101, Praha Braník, 14700</t>
  </si>
  <si>
    <t>SK Meteor Kačerov, z. s. (45247412)</t>
  </si>
  <si>
    <r>
      <t xml:space="preserve">Cílem projektu je snížení finanční zátěže pro děti z našeho týmu Mininarwhals. Konkrétně budou finance použity na pořízení několika výbav pro nově příchozí hokejisty, kteří přijdou po náborech v září nebo během školního roku. Dále chceme tento rok zakoupit sadu ochranných čepiček na podvodní hokej s čísly v designu našeho juniorského klubu, kde by mohlo figurovat logo MČ Prahy 4. </t>
    </r>
    <r>
      <rPr>
        <b/>
        <sz val="14"/>
        <color rgb="FF212529"/>
        <rFont val="Calibri"/>
        <family val="2"/>
        <charset val="238"/>
      </rPr>
      <t>Bazén Zelený pruh, plavecký stadion Podolí</t>
    </r>
  </si>
  <si>
    <t>Podpora rozvoje podvodního hokeje pro děti a mládež z Prahy 4</t>
  </si>
  <si>
    <t>Mádrova 3029/10, Praha Modřany, 14300</t>
  </si>
  <si>
    <t>Klub podvodního hokeje Narwhals, p.s. (07960018)</t>
  </si>
  <si>
    <t>Cílem projektu je podpořit celoroční činnost oddílu sálové cyklistiky TJ Pankrác na soutěžích a na letním sportovním soustředění. Závodní činnost obnáší účast na mnoha soutěžích převážně na Moravě. Cílem projektu je podpořit tuto aktivitu příspěvkem na startovné.</t>
  </si>
  <si>
    <t>Podpora činnosti sálové cyklistiky TJ Pankrác na soustředění a účast na soutěžích</t>
  </si>
  <si>
    <t>Díky rozsahu provozní doby, kvalitnímu zabezpečení provozu a údržby KVS PRAHA, se naši sportovci pravidelně umísťují na předních místech při všech závodech včetně Mistrovství republiky. Cílem projektu je zachování provozních hodiny v rozsahu pondělí až pátek 08-19 hodin, so + ne 9-18 hodin.</t>
  </si>
  <si>
    <t>Podpora celoroční činnosti sportovního klubu KVS PRAHA z.s. 2026</t>
  </si>
  <si>
    <t>Modřanská 1151/53, Praha Podolí, 14700</t>
  </si>
  <si>
    <t>KVS PRAHA z.s. (22850031)</t>
  </si>
  <si>
    <t>Renovace antukových kurtů v našem areálu TJ ABC Braník, Za Mlýnem 10, Praha 4. Jedná se o 4 kurty na volejbal, nohejbal. Je potřeba opravit povrch kurtů a nakoupit novou antuku. Na hřištích hraje především naše mládež.</t>
  </si>
  <si>
    <t>Žádost o obnovení povrchu antukových kurtů a nákupu antuky.</t>
  </si>
  <si>
    <t>TJ ABC Braník, z. s. oddíl volejbalu (04541791)</t>
  </si>
  <si>
    <t xml:space="preserve">Tenisová škola mládeže v TK Start Praha Topolka se stará o výchovu mladých závodních tenistů, stejně jako o přiblížení tohoto sportu široké veřejnosti. Pomáhá získání sportovních návyků, základů tenisu, stejně jako učí lásce ke sportu jako takovému. Uvědomujeme si důležitost sportu v životě každého člověka, proto se snažíme především o to, aby k nám děti rády chodily a rozvíjely své pohybové schopnosti a dovednosti. </t>
  </si>
  <si>
    <t>Organizační a materiální zajištění tenisové školy mládeže TK Start Praha - Topolka</t>
  </si>
  <si>
    <t>Na Topolce 1350/1, Praha Nusle, 14000</t>
  </si>
  <si>
    <t>Tenisový klub START PRAHA - TOPOLKA, z. s. (63831619)</t>
  </si>
  <si>
    <r>
      <t>Předkladatelem projektu Karate pro život 2026 je karatistický klub Spolek Karate</t>
    </r>
    <r>
      <rPr>
        <sz val="14"/>
        <rFont val="Calibri"/>
        <family val="2"/>
      </rPr>
      <t xml:space="preserve"> Vision, jehož náplní jsou především tréninky karate, které rozvíjí fyzično i duševno u dětí, mládeže a dospělých. Za tímto účelem pořádáme pravidelné tréninky v krásném dojo. Organizujeme také sportovní soustředění a akce v dojo nebo v jiných objektech v přírodě. Účastníme se také již několik let krásné akce Kavky4sport, kde můžeme prezentovat náš klub.</t>
    </r>
    <r>
      <rPr>
        <sz val="14"/>
        <color rgb="FF212529"/>
        <rFont val="Calibri"/>
        <family val="2"/>
      </rPr>
      <t xml:space="preserve"> </t>
    </r>
    <r>
      <rPr>
        <b/>
        <sz val="14"/>
        <color rgb="FF212529"/>
        <rFont val="Calibri"/>
        <family val="2"/>
        <charset val="238"/>
      </rPr>
      <t>Jeremenkova 106</t>
    </r>
  </si>
  <si>
    <t>Karate pro život 2026</t>
  </si>
  <si>
    <t>Svojšovická 2839/20, Praha Záběhlice, 14100</t>
  </si>
  <si>
    <t>Spolek Karate Vision (26624869)</t>
  </si>
  <si>
    <r>
      <t xml:space="preserve">Projekt je zaměřen na systematickou sportovní činnost dětí a mládeže se zaměřením na úpolové sporty projektu je podpora pravidelného pohybu, rozvoj fyzické kondice, motorických schopností a celkové tělesné zdatnosti účastníků. Tréninky jsou vedeny kvalifikovanými trenéry s důrazem na zdravý a bezpečný pohyb, správné sportovní návyky a prevenci zranění. </t>
    </r>
    <r>
      <rPr>
        <b/>
        <sz val="14"/>
        <color rgb="FF212529"/>
        <rFont val="Calibri"/>
        <family val="2"/>
        <charset val="238"/>
      </rPr>
      <t>Kongresové centrum</t>
    </r>
  </si>
  <si>
    <t>GORILA MMA</t>
  </si>
  <si>
    <t>V domově 1356/25, Praha Žižkov, 13000</t>
  </si>
  <si>
    <t>GORILA MMA CLUB, z.s. (07549474)</t>
  </si>
  <si>
    <r>
      <t xml:space="preserve">Cílem projektu a celkového dalšího fungování je zejména zajistit a organizovat volnočasovou zábavu pro děti, mládež a dospělé. Vítána je u nás také široká veřejnost. Organizujeme sportovní kroužky, aerobik a taneční kroužky pro děti již od 4 let věku. </t>
    </r>
    <r>
      <rPr>
        <b/>
        <sz val="14"/>
        <color rgb="FF212529"/>
        <rFont val="Calibri"/>
        <family val="2"/>
        <charset val="238"/>
      </rPr>
      <t>Zš Jílovská, Zš Filosofská, Zš Jitřní</t>
    </r>
  </si>
  <si>
    <t>Celoroční sportovní, taneční a jiná pohybová činnost 2026</t>
  </si>
  <si>
    <t>Jílovská 1158/57, Praha Braník, 14200</t>
  </si>
  <si>
    <t>Kroužkátor z.s. (19880600)</t>
  </si>
  <si>
    <r>
      <t>Dlouhodobě se zabýváme výukou sebeobrany dětí, mládeže a dospělých. Učíme je bránit se v běžných každodenních situacích a také ve výjimečných situacích napadení jednotlivcem, nebo skupinou. Učíme je také základní teorii v sebeobraně. Pomáháme především dětem získat sebevědomí. Mnoho dětí, které k nám přicházejí jsou ty, které se setkaly se šikanou a vyčleňováním z kolektivu.</t>
    </r>
    <r>
      <rPr>
        <b/>
        <sz val="14"/>
        <color rgb="FF212529"/>
        <rFont val="Calibri"/>
        <family val="2"/>
        <charset val="238"/>
      </rPr>
      <t xml:space="preserve"> Zš Filosofská,  Zš Horáčkova</t>
    </r>
  </si>
  <si>
    <t>Úhradu nájemného tělocvičen a sportovní vybavení</t>
  </si>
  <si>
    <t>Vorařská 2075/1, Praha Modřany, 14300</t>
  </si>
  <si>
    <t>Sport Simonides, z.s. (04657357)</t>
  </si>
  <si>
    <t>Cílem projektu je: 1. Zajistit nepřetržitý a bezproblémový provoz loděnice pro členy klubu a návštěvníky. 2. Minimalizovat riziko finančního zatížení klubu, které by mohlo negativně ovlivnit sportovní aktivity, investice do mládeže a rozvoj dalších oddílových projektů. 3. Udržet vysoký standard zázemí pro profesionální i rekreační sportovce, včetně dostatečného zajištění hygieny (sprchy, šatny, sociální zařízení) a bezpečnosti (osvětlení, vytápění).</t>
  </si>
  <si>
    <t>PROVOZNÍ PODPORA LODĚNICE KK SPARTA PRAHA 2026</t>
  </si>
  <si>
    <t>U ledáren 80, Praha Braník, 14700</t>
  </si>
  <si>
    <t>Kanoistický klub Sparta Praha z.s. (26534169)</t>
  </si>
  <si>
    <r>
      <t>Cíle projektu: 1. Posílení materiální základny– Nákup nového vybavení do tělocvičny a lodí (K1, MK4) pro děti různých věkových kategorií.</t>
    </r>
    <r>
      <rPr>
        <sz val="14"/>
        <rFont val="Calibri"/>
        <family val="2"/>
      </rPr>
      <t xml:space="preserve"> 2. Podpora mládeže a začínajících sportovců – Zajistit dostatek vhodného a bezpečného vybavení pro nejmladší závodníky a nováčky (lodě pro výuku základní techniky). 3. Zlepšení tréninkových podmínek mimo hlavní vodáckou sezónu – Modernizace tělocvičny 4. Zvýšení atraktivity klubu – Dobré materiální zázemí a specializovaná péče o svěřence jsou klíčovými faktory, které ovlivňují rozhodování rodičů při výběru sportovního klubu.</t>
    </r>
  </si>
  <si>
    <t>POŘÍZENÍ A OBNOVA SPORTOVNÍHO VYBAVENÍ LODĚNICE KK SPARTA PRAHA 2026</t>
  </si>
  <si>
    <r>
      <t>Hlavní cíle a přínosy projektu:  Zapojit širokou veřejnost do pravidelného sportování a nabídnout dětem kvalitní možnosti aktivního trávení volného času.  Rozvíjet technicky správné pohybové dovednosti prostřednictvím odborně vedených sportovních kurzů.  Podporovat týmovou spolupráci, respekt a sociální dovednosti v kolektivu vrstevníků. Posilovat roli spolku jako organizace podporující zdravý vývoj dětí a mládeže. Přispívat k prevenci rizikového chování a podpoře zdravého životního stylu prostřednictvím pravidelného sportu.</t>
    </r>
    <r>
      <rPr>
        <b/>
        <sz val="14"/>
        <color rgb="FF212529"/>
        <rFont val="Calibri"/>
        <family val="2"/>
        <charset val="238"/>
      </rPr>
      <t xml:space="preserve">  Zš Ohradní, Zš Horáčkova, Zš Táborská </t>
    </r>
  </si>
  <si>
    <t>Sportovní kroužky pro děti ze základních škol na území MČ Praha 4</t>
  </si>
  <si>
    <t>Pod Skalou 123, Psáry Psáry, 25244</t>
  </si>
  <si>
    <t>SK Floorball Academy z. s. (01710699)</t>
  </si>
  <si>
    <t>Hlavním cílem je zvýšení kvality pravidelných cvičebních lekcí prostřednictvím systematického vzdělávání cvičitelů a pomahatelů, kteří mají klíčový vliv na zdravý vývoj svěřenců.</t>
  </si>
  <si>
    <t>Podpora činnosti oddílů všestrannosti pro děti a mládež T.J. Sokol Braník I.</t>
  </si>
  <si>
    <t>Tělocvičná jednota Sokol Braník I. (00548740)</t>
  </si>
  <si>
    <t>Dotaci bychom rádi využili na krytí části nákladů na spotřebu elektrické energie, plynu a vody, na údržbu vnitřních prostor i pozemku. Dále na částečné krytí nákladů na soustředění dětí a mládeže, na pořízení sportovního materiálu, na odměny trenérů dětí a mládeže.</t>
  </si>
  <si>
    <t>Podpora činnosti veslařského klubu ČVK Praha</t>
  </si>
  <si>
    <t>Veslařský ostrov 59, Praha Podolí, 14700</t>
  </si>
  <si>
    <t>Český veslařský klub Praha z.s. (06376851)</t>
  </si>
  <si>
    <t xml:space="preserve"> z P4</t>
  </si>
  <si>
    <t>všech</t>
  </si>
  <si>
    <t>Odevzdané vyúčtování</t>
  </si>
  <si>
    <t>Poznámky</t>
  </si>
  <si>
    <t>Podpora de minimis</t>
  </si>
  <si>
    <t>Schváleno Zastupitelstvem MČ Praha 4</t>
  </si>
  <si>
    <t>Doporučeno Radou MČ Praha 4</t>
  </si>
  <si>
    <t>Doporučeno odb. komisí</t>
  </si>
  <si>
    <t>Doporučeno odborem</t>
  </si>
  <si>
    <t>Dotace/grant/dar od MČ P4</t>
  </si>
  <si>
    <t>Požadováno od MČ Praha 4 v Kč</t>
  </si>
  <si>
    <t>Celkové náklady programu / projektu v Kč</t>
  </si>
  <si>
    <t>Před. poč. občanů</t>
  </si>
  <si>
    <t xml:space="preserve">Název programu projektu </t>
  </si>
  <si>
    <t>Sídlo subjektu</t>
  </si>
  <si>
    <t>Název subjeku</t>
  </si>
  <si>
    <t xml:space="preserve">ID </t>
  </si>
  <si>
    <t>1.1 Dotace na podporu činnosti organizací působících a zajišťujících sportovní a tělovýchovnou aktivitu dětí a mládeže na území MČ Praha 4 (2026)</t>
  </si>
  <si>
    <t>Rok: 2026</t>
  </si>
  <si>
    <t>1. Dotační programy na podporu sportovních a tělovýchovných aktivit na území MČ Praha 4 v roce 2026</t>
  </si>
  <si>
    <t>Sport I.</t>
  </si>
  <si>
    <t>Seznam programů / projektů přijatých do dotačních programů</t>
  </si>
  <si>
    <r>
      <t>Cílem projektu, který se letos uskuteční již po osmé, je vytvořit důstojné, kvalitní a motivující sportovní prostředí pro gymnastky, které během celého roku pravidelně a systematicky trénují.</t>
    </r>
    <r>
      <rPr>
        <b/>
        <sz val="14"/>
        <color rgb="FF212529"/>
        <rFont val="Calibri"/>
        <family val="2"/>
        <charset val="238"/>
      </rPr>
      <t> 14.11. tělocvična Zelený pruh</t>
    </r>
  </si>
  <si>
    <t>Memoriál Míly Morávkové</t>
  </si>
  <si>
    <r>
      <t>Hlavním cílem závodu Bambino Cup je především podpora motivace nejmladších gymnastek k dalšímu pokračování v moderní gymnastice a vytvoření pozitivního vztahu ke sportovní soutěži již v raném věku. </t>
    </r>
    <r>
      <rPr>
        <b/>
        <sz val="14"/>
        <color rgb="FF212529"/>
        <rFont val="Calibri"/>
        <family val="2"/>
        <charset val="238"/>
      </rPr>
      <t>4.6. tělocvična Zelený pruh</t>
    </r>
  </si>
  <si>
    <t>Bambino Cup- Závod v moderní gymnastice pro nejmenší</t>
  </si>
  <si>
    <r>
      <t xml:space="preserve">Taneční workshop je jednorázová taneční akce pro rozvoj tanečního umění v daném stylu. Cíle: vzdělání, rozvoj, porozumění, naučení se tance, relax, hudba, uvolnění, zábava, krásná zkušenost. </t>
    </r>
    <r>
      <rPr>
        <b/>
        <sz val="14"/>
        <color rgb="FF212529"/>
        <rFont val="Calibri"/>
        <family val="2"/>
        <charset val="238"/>
      </rPr>
      <t>Taneční centrum Praha</t>
    </r>
  </si>
  <si>
    <t>Taneční workshop pro děti s tanečníkem z ciziny</t>
  </si>
  <si>
    <t>Max Valenta (2011) je velmi talentovaným juniorským jachtařem Yacht Clubu CERE a zároveň je členem reprezentačního družstva lodní třídy OPTIMIST v rámci Českého svazu jachtingu. </t>
  </si>
  <si>
    <t>Podpora talentovaného juniorského jachtaře - Max Valenta (lodní třída OPTIMIST &amp; ILCA 4)</t>
  </si>
  <si>
    <r>
      <t>Smyslem projektu je zajistit odpovídající vybavení pro uspořádání závodů zejména z technického hlediska, což obnáší zejména pronájem cílové kamery a obsluhu kamery, zpracování výsledků, odměnu rozhodčích delegovaných ČASem a technickou četu zajišťující přípravu a průběh závodů.</t>
    </r>
    <r>
      <rPr>
        <b/>
        <sz val="14"/>
        <color rgb="FF212529"/>
        <rFont val="Calibri"/>
        <family val="2"/>
        <charset val="238"/>
      </rPr>
      <t xml:space="preserve"> areál Děkanka </t>
    </r>
  </si>
  <si>
    <t>Atletika - závody na dráze pro mládež 2026</t>
  </si>
  <si>
    <r>
      <t xml:space="preserve"> Velká kunratická je jedním z nejstarších běžeckých závodů v ČR i celé střední Evropě, v roce 2026 se bude konat již 93. ročník. Ve všech předchozích letech byla VK zařazena mezi 10 nejlepších běžeckých závodů v ČR. Závod je nejstarším krosovým závodem s nepřerušenou tradicí ve střední Evropě. </t>
    </r>
    <r>
      <rPr>
        <b/>
        <sz val="14"/>
        <color rgb="FF212529"/>
        <rFont val="Calibri"/>
        <family val="2"/>
        <charset val="238"/>
      </rPr>
      <t>8.11. Kunratický les</t>
    </r>
  </si>
  <si>
    <t>93. Velká kunratická - dětské tratě</t>
  </si>
  <si>
    <r>
      <t xml:space="preserve">Vánoční gala vystoupení je pořádáno především jako poděkování všem gymnastkám a jejich rodinám za celoroční podporu, úsilí a spolupráci v průběhu uplynulé sezóny. Zároveň poskytne děvčatům prostor představit výsledky své dlouhodobé práce a předvést sestavy obohacené o prvky, které si během sezóny osvojily. </t>
    </r>
    <r>
      <rPr>
        <b/>
        <sz val="14"/>
        <color rgb="FF212529"/>
        <rFont val="Calibri"/>
        <family val="2"/>
        <charset val="238"/>
      </rPr>
      <t>17.12. tělocvična Zelený pruh</t>
    </r>
  </si>
  <si>
    <t>VÁNOČNÍ GALA VYSTOUPENÍ 2026</t>
  </si>
  <si>
    <r>
      <t>Hlavním zaměřením soustředění je nácvik nových závodních sestav, rozvoj kondiční průpravy a celkové zdokonalování techniky těla i práce s náčiním. Podzimní soustředění má však pro oddíl mimořádný význam zejména proto, že probíhá v období příprav společných skladeb, ve kterých gymnastky cvičí ve skupinách po čtyřech až šesti závodnicích na jeden hudební doprovod.</t>
    </r>
    <r>
      <rPr>
        <b/>
        <sz val="14"/>
        <color rgb="FF212529"/>
        <rFont val="Calibri"/>
        <family val="2"/>
        <charset val="238"/>
      </rPr>
      <t> 19.9. - 20.9. tělocvična Zelený pruh</t>
    </r>
  </si>
  <si>
    <t>Podzimní víkendové soustředění v moderní gymnastice</t>
  </si>
  <si>
    <r>
      <t xml:space="preserve">Hlavním cílem soustředění je systematická příprava nových závodních sestav, rozvoj kondičních schopností a celkové zdokonalení techniky těla i práce s náčiním. Tréninkový program je sestaven s ohledem na věk a výkonnost gymnastek a klade důraz nejen na sportovní výkon, ale také na správné pohybové návyky, koordinaci, flexibilitu a estetický projev. </t>
    </r>
    <r>
      <rPr>
        <b/>
        <sz val="14"/>
        <color rgb="FF212529"/>
        <rFont val="Calibri"/>
        <family val="2"/>
        <charset val="238"/>
      </rPr>
      <t>14.3. - 15.3. tělocvična Zelený pruh</t>
    </r>
  </si>
  <si>
    <t>Jarní víkendové soustředění v moderní gymnastice</t>
  </si>
  <si>
    <r>
      <t xml:space="preserve">Každoročně na jaře pořádáme závod Bizon’s Cup, který je určen gymnastkám kombinovaného programu. Soutěží zde závodnice od I. do V. kategorie. V kategoriích I.–IV. cvičí děvčata jednu volnou sestavu s vlastní choreografií trenérky a jednu povinnou sestavu stanovenou svazem moderní gymnastiky, zatímco v páté kategorii mají obě sestavy vytvořené trenérkami. </t>
    </r>
    <r>
      <rPr>
        <b/>
        <sz val="14"/>
        <color rgb="FF212529"/>
        <rFont val="Calibri"/>
        <family val="2"/>
        <charset val="238"/>
      </rPr>
      <t xml:space="preserve">28.3. tělocvična Zelený pruh </t>
    </r>
  </si>
  <si>
    <t>Závod Bizon's cup v moderní gymnastice</t>
  </si>
  <si>
    <t>Pokrytí nákladů na jednu sezónu, bude použito na ubytování, stravné a sportovní vybavení.  Reprezentace Prahy 4 na mistrovství republiky a Evropy v minigolfu</t>
  </si>
  <si>
    <t>Nikola Evropa 2026</t>
  </si>
  <si>
    <r>
      <t>Hlavním cílem je rozběhat i takové děti, kteří jinak vůbec nesportují. Naopak se v běhu prezentují i místní atleti, kteří ostatním dávají vzor a motivaci. Součástí programu plánujeme i edukativní činnost - kurz první pomoci, knihobus, představení sportovních spolků v okolí školy.</t>
    </r>
    <r>
      <rPr>
        <b/>
        <sz val="14"/>
        <color rgb="FF212529"/>
        <rFont val="Calibri"/>
        <family val="2"/>
        <charset val="238"/>
      </rPr>
      <t xml:space="preserve"> 1.6. - 30.9</t>
    </r>
    <r>
      <rPr>
        <sz val="14"/>
        <color rgb="FF212529"/>
        <rFont val="Calibri"/>
        <family val="2"/>
      </rPr>
      <t xml:space="preserve">. </t>
    </r>
    <r>
      <rPr>
        <b/>
        <sz val="14"/>
        <color rgb="FF212529"/>
        <rFont val="Calibri"/>
        <family val="2"/>
        <charset val="238"/>
      </rPr>
      <t>Nedvědovo náměstí - park u Zš</t>
    </r>
  </si>
  <si>
    <t>Běh pro školu ZŠ Nedvědovo náměstí - 4. ročník</t>
  </si>
  <si>
    <t>Nedvědovo náměstí 140/13, Praha Podolí, 14700</t>
  </si>
  <si>
    <t>Sdružení rodičů ZŠ Nedvědovo náměstí, z.s. (26564734)</t>
  </si>
  <si>
    <r>
      <t xml:space="preserve">Cílem projektu je podpořit motivaci pro sportovní a soutěžní činnost z řad dětí a mládeže, zároveň také ocenit a podpořit mimořádné výkony reprezentace z řad sportovců Prahy 4. </t>
    </r>
    <r>
      <rPr>
        <b/>
        <sz val="14"/>
        <color rgb="FF212529"/>
        <rFont val="Calibri"/>
        <family val="2"/>
        <charset val="238"/>
      </rPr>
      <t>24.5. Na strži 1683/40</t>
    </r>
  </si>
  <si>
    <t>Sportovní akce pro děti a mládež Maestro Cup a podpora reprezentace</t>
  </si>
  <si>
    <t>Na strži 1683/40, Praha Krč, 14000</t>
  </si>
  <si>
    <t>TK Maestro, z.s. (26582465)</t>
  </si>
  <si>
    <r>
      <t>Cílem projektu je rozvoj tanečního života, podpora zájmu veřejnosti o taneční a uměleckou tvorbu a posilování vnímání estetických hodnot. Zároveň projekt poskytuje tanečníkům jedinečnou příležitost k profesnímu růstu a získání zkušeností v rámci mezinárodní spolupráce.</t>
    </r>
    <r>
      <rPr>
        <b/>
        <sz val="14"/>
        <color rgb="FF212529"/>
        <rFont val="Calibri"/>
        <family val="2"/>
        <charset val="238"/>
      </rPr>
      <t xml:space="preserve"> Divadlo Na Fidlovačce</t>
    </r>
  </si>
  <si>
    <t>MAYA - profesionální představení v Divadle Na Fidlovačce</t>
  </si>
  <si>
    <r>
      <t xml:space="preserve">Projekt zahrnuje realizaci sportovně-tanečních akcí určených dětem, mládeži i dospělým z řad členů organizace A23 i široké veřejnosti. Cílem těchto aktivit je systematická podpora zdravého pohybu, aktivního životního stylu a sociální interakce, která má prokazatelně pozitivní vliv na fyzické i duševní zdraví účastníků. </t>
    </r>
    <r>
      <rPr>
        <b/>
        <sz val="14"/>
        <color rgb="FF212529"/>
        <rFont val="Calibri"/>
        <family val="2"/>
        <charset val="238"/>
      </rPr>
      <t>1.1. - 31.12.</t>
    </r>
  </si>
  <si>
    <t>Sportovní akce v Sokole Michle v roce 2026</t>
  </si>
  <si>
    <r>
      <t>V roce 2026 plánujeme uspořádat 43. ročník mezinárodního závodu v uměleckém plavání s účastí přibližně 300 závodnic z evropských i mimoevropských zemí. </t>
    </r>
    <r>
      <rPr>
        <b/>
        <sz val="14"/>
        <color rgb="FF212529"/>
        <rFont val="Calibri"/>
        <family val="2"/>
        <charset val="238"/>
      </rPr>
      <t>27.11. - 29.11. plavecký stadion Podolí</t>
    </r>
  </si>
  <si>
    <t>Vánoční cena Prahy 2026</t>
  </si>
  <si>
    <t>Hloubětínská 80/32, Praha Hloubětín, 19800</t>
  </si>
  <si>
    <t>Sportovní klub NEPTUN, z.s. (70100411)</t>
  </si>
  <si>
    <t>Reprezentace na mezinárodní mistrovské soutěži pro děti v klasickém šachu</t>
  </si>
  <si>
    <t>Nezamyslova 639/16, Praha Nusle, 12800</t>
  </si>
  <si>
    <t>Jekatěrina Bobrakova-Timoškina</t>
  </si>
  <si>
    <r>
      <t xml:space="preserve"> Půjde o překážkové dráhy a nebo plavecký závod dle dotace. Více preferujeme venkovní sporty a tím tedy tíhneme k závodům pro všechny které nesou název Otevření - Uzamčení prázdninové brány. </t>
    </r>
    <r>
      <rPr>
        <b/>
        <sz val="14"/>
        <color rgb="FF212529"/>
        <rFont val="Calibri"/>
        <family val="2"/>
        <charset val="238"/>
      </rPr>
      <t>Zš Kavčí hory, Akademie řemesel, Zš Na Planině</t>
    </r>
  </si>
  <si>
    <t>OTEVŘENÍ A UZAMČENÍ PRÁZDNINOVÉ BRÁNY</t>
  </si>
  <si>
    <r>
      <t xml:space="preserve">Hlavní cíl: Uspořádání oficiálního Mistrovství ČR v týmovém jachtingu mládeže (Team Racing) a určení národního vítěze pro rok 2026. </t>
    </r>
    <r>
      <rPr>
        <b/>
        <sz val="14"/>
        <color rgb="FF212529"/>
        <rFont val="Calibri"/>
        <family val="2"/>
        <charset val="238"/>
      </rPr>
      <t>13. - 15.11. loděnice Yacht club CERE</t>
    </r>
  </si>
  <si>
    <t>O krále Prahy - MČR v týmovém jachtingu mládeže lodní třídy Optimist</t>
  </si>
  <si>
    <t> Členové sboru vytvářejí metodické pomůcky pro ostatní SDH v celé České republice, zejména v oblasti práce s mládeží Tradičně se sbor účastní akcí na území Prahy 4 např. Braník sobě, kde připravuje pro děti cvičnou dráhu se simulací hašení požáru domu včetně překážkové dráhy.</t>
  </si>
  <si>
    <t>Podpora sportovní činnosti mladých hasičů Sboru dobrovolných hasičů Praha Braník</t>
  </si>
  <si>
    <t>Branická 43/55, Praha Braník, 14700</t>
  </si>
  <si>
    <t>SH ČMS - Sbor dobrovolných hasičů Praha - Braník (65994108)</t>
  </si>
  <si>
    <r>
      <t xml:space="preserve">Cílem je zajistit dětem, mládeži i dospělým seberealizaci v divadelním prostředí, motivovat je k další umělecké aktivitě a rovněž podpora jejich fyzického a duševního zdraví. Dalším cílem je obohacení kulturního života ve městě, pěstování zájmu o tanec a uměleckou činnost a taktéž podpora vnímání estetických hodnot. </t>
    </r>
    <r>
      <rPr>
        <b/>
        <sz val="14"/>
        <color rgb="FF212529"/>
        <rFont val="Calibri"/>
        <family val="2"/>
        <charset val="238"/>
      </rPr>
      <t>Divadlo Na Fidlovačce</t>
    </r>
  </si>
  <si>
    <t>Juniorská představení v Divadle Na Fidlovačce</t>
  </si>
  <si>
    <r>
      <t xml:space="preserve">Veslařský klub Blesk každoročně pořádá veslařské závody na Vltavě. Od roku 2016 pořádá i mezinárodní distanční závod osmiveslic Head of Prague s centrem v loděnici VK Blesk na Praze 4. </t>
    </r>
    <r>
      <rPr>
        <b/>
        <sz val="14"/>
        <color rgb="FF212529"/>
        <rFont val="Calibri"/>
        <family val="2"/>
        <charset val="238"/>
      </rPr>
      <t xml:space="preserve">7.11. </t>
    </r>
  </si>
  <si>
    <t>Head of Prague 2026</t>
  </si>
  <si>
    <t>Den zdraví v Praze 2026</t>
  </si>
  <si>
    <t>Augustinova 2076/11, Praha Chodov, 14800</t>
  </si>
  <si>
    <t>Hravě žij zdravě z.s. (27051587)</t>
  </si>
  <si>
    <r>
      <t>dětská a juniorská taneční skupina se již 4.rokem zabývá specifickým tancem - brazilskou karnevalovou sambou. Nyní se v posledním roce podařilo získat i brazilského lektora a děti díky němu tančí i autentické a tradiční choreografie. Ve skupině jsou děti a junioři různého věku, mezi 10-16 lety, které nechtějí soutěžit, ale rády vystupují před publikem a představují tento dynamický a rychlý tanec v choreografiích, které je třeba dlouhodobě trénovat a prostorově nacvičit.</t>
    </r>
    <r>
      <rPr>
        <i/>
        <sz val="14"/>
        <color rgb="FF212529"/>
        <rFont val="Calibri"/>
        <family val="2"/>
        <charset val="238"/>
      </rPr>
      <t xml:space="preserve"> </t>
    </r>
    <r>
      <rPr>
        <b/>
        <sz val="14"/>
        <color rgb="FF212529"/>
        <rFont val="Calibri"/>
        <family val="2"/>
        <charset val="238"/>
      </rPr>
      <t>20.1. SK OAZA</t>
    </r>
  </si>
  <si>
    <t>Podpora jednorázové sportovní akce- taneční soustředění před vystoupením</t>
  </si>
  <si>
    <r>
      <t xml:space="preserve">Cílem projektu je řádné a reprezentativní zajištění významné celorepublikové soutěže v tanečním sportu pro všechny věkové kategorie – především však pro děti, juniory a mládež. </t>
    </r>
    <r>
      <rPr>
        <b/>
        <sz val="14"/>
        <color rgb="FF212529"/>
        <rFont val="Calibri"/>
        <family val="2"/>
        <charset val="238"/>
      </rPr>
      <t xml:space="preserve">11.4. Konferenční centrum </t>
    </r>
  </si>
  <si>
    <t>SPARTA CUP 2026 - Festival dětí a mládeže</t>
  </si>
  <si>
    <t>K Habrovce 674/6, Praha Krč, 14000</t>
  </si>
  <si>
    <t>Taneční klub SPARTA PRAHA, z.s. (70874182)</t>
  </si>
  <si>
    <r>
      <t xml:space="preserve">Projekt „Cheer příměstské kempy“ je zaměřen na organizaci sportovně-pohybových příměstských kempů pro děti a mládež ve věku cca 6–15 let z městské části a okolí. </t>
    </r>
    <r>
      <rPr>
        <b/>
        <sz val="14"/>
        <color rgb="FF212529"/>
        <rFont val="Calibri"/>
        <family val="2"/>
        <charset val="238"/>
      </rPr>
      <t>17.8. - 28.8. Cheer gym kids</t>
    </r>
  </si>
  <si>
    <t>Cheer příměstské kempy</t>
  </si>
  <si>
    <t> Cílem projektu je reprezentace Prahy 4 na světovém šampionátu ICU Cheerleading Cup a rozvoj sportu na Praze 4 na základě získaných zkušeností účastníků na mezinárodní soutěži v Cheerleadingu - reprezentace MČ Praha 4 na soutěži mezinárodního významu. </t>
  </si>
  <si>
    <t>Reprezentace na klubovém MS - Lady Eagles - ICU Cheerleading Cup</t>
  </si>
  <si>
    <t>Cílem projektu je rozvoj mládežnického tenisu v TJ Pankrác. Hlavním cílem projektu je přivést děti k tenisu, dát jim možnost pravidelně sportovat, vytvořit jim k tomu podmínky, poskytnout jim kvalitní sportovní zázemí a podpořit je v rozvoji jejich tenisového umění.</t>
  </si>
  <si>
    <t>Práce s mládeží v tenisovém areálu TJ Pankrác</t>
  </si>
  <si>
    <t xml:space="preserve">  -</t>
  </si>
  <si>
    <t>Podpora jednotlivce v tanečním sportu - Latinsko-americké a standardní tance</t>
  </si>
  <si>
    <r>
      <t xml:space="preserve">Start Boccia Cup je turnaj určený handicapovaným sportovcům v boccie – sportu podobném francouzskému pétanque. Hlavním cílem projektu je vytvořit kvalitní zázemí pro sportování vozíčkářů a lidí s těžkým tělesným postižením, pro které je boccia často jedinou dostupnou sportovní aktivitou. </t>
    </r>
    <r>
      <rPr>
        <b/>
        <sz val="14"/>
        <color rgb="FF212529"/>
        <rFont val="Calibri"/>
        <family val="2"/>
        <charset val="238"/>
      </rPr>
      <t>2.10. - 4.10. TJ Pankrác</t>
    </r>
  </si>
  <si>
    <t>Start Boccia Cup 2026</t>
  </si>
  <si>
    <t>Hráského 2231/25, Praha Chodov, 14800</t>
  </si>
  <si>
    <t>Česká federace boccii, z.s. (05741505)</t>
  </si>
  <si>
    <r>
      <t xml:space="preserve">Závodí se na halovém trenažéru označení Concept II. ve všech handicapovaných kategoriích a dále v dorostenecké, juniorské, dospělé a masters na standardní trati 2.000 metrů. </t>
    </r>
    <r>
      <rPr>
        <b/>
        <sz val="14"/>
        <color rgb="FF212529"/>
        <rFont val="Calibri"/>
        <family val="2"/>
        <charset val="238"/>
      </rPr>
      <t xml:space="preserve">19.12. sportovní areál Hamr Braník </t>
    </r>
  </si>
  <si>
    <t>Mistrovství republiky v halovém veslování 2026/2027</t>
  </si>
  <si>
    <t>SK HAMR - veslování z.s. (04487249)</t>
  </si>
  <si>
    <r>
      <t>Celorepublikový závod v jízdě na dvatisíce metrů na trenažéru spojené s možností technického propojení s Mistrovstvím světa on line. Závodíme ve všech handicapovaných kategoriích, v regulérních juniorských, dorosteneckých, dospělých VŠEHO VĚKU MASTERS až do 89 let.</t>
    </r>
    <r>
      <rPr>
        <b/>
        <sz val="14"/>
        <color rgb="FF212529"/>
        <rFont val="Calibri"/>
        <family val="2"/>
        <charset val="238"/>
      </rPr>
      <t> 21.2. sportovní areál Hamr Braník</t>
    </r>
  </si>
  <si>
    <t>Mistrovství České republiky v halovém veslování 2025/2026 a on-line Mistrovství světa</t>
  </si>
  <si>
    <r>
      <t>Závody na veslařských trenažerech v týmech po čtyřech závodnících, kdy každý závodník jede jednu minutu na maximální výkon, musí se postupně vyměňovat s dalšími závodníky. </t>
    </r>
    <r>
      <rPr>
        <b/>
        <sz val="14"/>
        <color rgb="FF212529"/>
        <rFont val="Calibri"/>
        <family val="2"/>
        <charset val="238"/>
      </rPr>
      <t xml:space="preserve"> 20.2. sportovní areál Hamr Braník </t>
    </r>
  </si>
  <si>
    <t>Česko vesluje Školní liga a Liga IZS</t>
  </si>
  <si>
    <r>
      <t>Hamr Quad Challenge má v sobě zakomponované čtyři disciplíny a 4 různých stanovištích, každé stanoviště je zaměřené na úplně jinou dovednost a činnost. Je to rychlost, šikovnost, trpělivost a vytrvalost. </t>
    </r>
    <r>
      <rPr>
        <b/>
        <sz val="14"/>
        <color rgb="FF212529"/>
        <rFont val="Calibri"/>
        <family val="2"/>
        <charset val="238"/>
      </rPr>
      <t xml:space="preserve">14.2. sportovní areál Hamr Braník </t>
    </r>
  </si>
  <si>
    <t>Hamr Quad Challenge 2026</t>
  </si>
  <si>
    <t>Denis Bobrakov-Timoškin je talentovaný mladý šachista (nar. 11/2017, r.č. 1711170406, FIDE ID 23778636), patří mezi špičku v ČR ve své věkové kategorii, jak podle ELO, tak podle turnajových výsledků.</t>
  </si>
  <si>
    <t>Reprezentace - účast na MČR  mládeže v klasickém šachu</t>
  </si>
  <si>
    <r>
      <t xml:space="preserve">Cíle projektu pro rok 2026 jsou následující: zvýšit zájem dětí a mládeže o pravidelný pohyb a sportovní aktivity, přiblížit vrcholový florbal školní mládeži a prezentovat jej jako atraktivní a přístupný sport, posílit povědomí o zdravém životním stylu a nabídnout dětem pozitivní a aktivní vzory, a v neposlední řadě podpořit spolupráci mezi školami a sportovními kluby na lokální i celostátní úrovni. </t>
    </r>
    <r>
      <rPr>
        <b/>
        <sz val="14"/>
        <color rgb="FF212529"/>
        <rFont val="Calibri"/>
        <family val="2"/>
        <charset val="238"/>
      </rPr>
      <t>15.12. Bublina aréna</t>
    </r>
  </si>
  <si>
    <t>School Match 2026</t>
  </si>
  <si>
    <r>
      <t xml:space="preserve">Cílem turnaje je zvýšit zájem dětí o sport a vytvořit u nich dlouhodobě pozitivní vztah k pohybu. </t>
    </r>
    <r>
      <rPr>
        <b/>
        <sz val="14"/>
        <color rgb="FF212529"/>
        <rFont val="Calibri"/>
        <family val="2"/>
        <charset val="238"/>
      </rPr>
      <t>18.9. - 20.9. přetlaková hala při Zš Jeremenkova</t>
    </r>
  </si>
  <si>
    <t>Prague Open Air Kids 2026</t>
  </si>
  <si>
    <r>
      <t xml:space="preserve">Cílem projektu pro rok 2026 je uspořádat tradiční florbalový turnaj Jarní pohár – Prague Open 2026, který se uskuteční v termínu </t>
    </r>
    <r>
      <rPr>
        <b/>
        <sz val="14"/>
        <color rgb="FF212529"/>
        <rFont val="Calibri"/>
        <family val="2"/>
        <charset val="238"/>
      </rPr>
      <t>18.–21. června 2026 Bublina aréna, přetlaková hal při Zš Jeremenkova</t>
    </r>
    <r>
      <rPr>
        <sz val="14"/>
        <color rgb="FF212529"/>
        <rFont val="Calibri"/>
        <family val="2"/>
      </rPr>
      <t> </t>
    </r>
  </si>
  <si>
    <t>Jarní Pohár - Prague Open 2026</t>
  </si>
  <si>
    <r>
      <t xml:space="preserve">Hlavním účelem projektu je uspořádání Sportovního BOGI dne pro děti a částečně pokrytí nákladů. </t>
    </r>
    <r>
      <rPr>
        <b/>
        <sz val="14"/>
        <color rgb="FF212529"/>
        <rFont val="Calibri"/>
        <family val="2"/>
        <charset val="238"/>
      </rPr>
      <t>23.6. Zš Poláčkova</t>
    </r>
  </si>
  <si>
    <t>Sportovní BOGI den 2026</t>
  </si>
  <si>
    <r>
      <t>Cílem projektu je uspořádání sportovní akce Vánoční BOGI turnaj pro děti a navodit sportovně- vánoční atmosféru. </t>
    </r>
    <r>
      <rPr>
        <b/>
        <sz val="14"/>
        <color rgb="FF212529"/>
        <rFont val="Calibri"/>
        <family val="2"/>
        <charset val="238"/>
      </rPr>
      <t>18.12. Zš Poláčkova</t>
    </r>
  </si>
  <si>
    <t>Vánoční BOGI turnaj 2026</t>
  </si>
  <si>
    <r>
      <t xml:space="preserve">Projekt Sporťáček je jednodenní veřejně přístupná sportovní akce určená dětem a jejich rodinám, která se uskuteční na území městské části Praha 4. Cílem projektu je motivovat děti k pravidelnému pohybu, podpořit zdravý životní styl a nabídnout smysluplné trávení volného času formou aktivního zapojení do různých sportovních a pohybových aktivit. </t>
    </r>
    <r>
      <rPr>
        <b/>
        <sz val="14"/>
        <color rgb="FF212529"/>
        <rFont val="Calibri"/>
        <family val="2"/>
        <charset val="238"/>
      </rPr>
      <t xml:space="preserve">5.9. areál Hamr Braník </t>
    </r>
  </si>
  <si>
    <t>Festival Sporťáček 2026</t>
  </si>
  <si>
    <t>Levá 29/3, Praha Podolí, 14700</t>
  </si>
  <si>
    <t>Wannado, z.s. (22839186)</t>
  </si>
  <si>
    <t>Krasobruslení Praha, O.S. se jako jediný klub v Praze specializuje na disciplínu synchronizované bruslení a dlouhodobě organizuje kompletní sportovní přípravu pro své členy a to v ruznách věkových kategoriích.</t>
  </si>
  <si>
    <t>Podpora členů týmů synchronizovaného bruslení s mezinárodními starty</t>
  </si>
  <si>
    <t>Sámova 1476/1, Praha Vršovice, 10100</t>
  </si>
  <si>
    <t>KRASOBRUSLENÍ PRAHA, O.S. (27051340)</t>
  </si>
  <si>
    <r>
      <t xml:space="preserve">Náš klub vnímáme jako silný prvek v komunitě Prahy 4. Již od roku 2019 se snažíme pomáhat svým spoluobčanům a každoročně se snažíme uspořádat nějakou charitativní akci. </t>
    </r>
    <r>
      <rPr>
        <b/>
        <sz val="14"/>
        <color rgb="FF212529"/>
        <rFont val="Calibri"/>
        <family val="2"/>
        <charset val="238"/>
      </rPr>
      <t>18.1. areál ABC Braník fotbal</t>
    </r>
  </si>
  <si>
    <t>Charitativní fotbalové odpoledne pro občany Prahy 4</t>
  </si>
  <si>
    <r>
      <t xml:space="preserve">Turnaj BK Rotor Punkrác byl po dobu čtrnácti let nedílnou součástí předsezónní přípravy mužských basketbalových klubů z nižších soutěží v rámci hlavního města Prahy. </t>
    </r>
    <r>
      <rPr>
        <b/>
        <sz val="14"/>
        <color rgb="FF212529"/>
        <rFont val="Calibri"/>
        <family val="2"/>
        <charset val="238"/>
      </rPr>
      <t>12.9. Zš Bítovská</t>
    </r>
  </si>
  <si>
    <t>15. Basketbalový turnaj Rotoru Punkrác</t>
  </si>
  <si>
    <t>Jateční 1196/21, Praha Holešovice, 17000</t>
  </si>
  <si>
    <t>Basketbalový klub Rotor Punkrác, z.s. (26565579)</t>
  </si>
  <si>
    <t>reprezentovat ČR a dosáhnout co nejlepšího umístění na Mistrovství Evropy žen v 3Bandu (nejnáročnější karambolová kulečníková disciplína)</t>
  </si>
  <si>
    <t>Reprezentace/účast na Mistrovství Evropy žen v 3B 2026 - Antalya (Turecko)</t>
  </si>
  <si>
    <r>
      <t xml:space="preserve">Mistrovství je určeno jak pro pravidelné hráče kanoepola z řad mládeže, tak i pro kategorii příchozích, kteří ještě nemají zkušenosti, ale tento zajímavý sport by si chtěli vyzkoušet. </t>
    </r>
    <r>
      <rPr>
        <b/>
        <sz val="14"/>
        <color rgb="FF212529"/>
        <rFont val="Calibri"/>
        <family val="2"/>
        <charset val="238"/>
      </rPr>
      <t>27.8. Loděnice TJ Kotva</t>
    </r>
  </si>
  <si>
    <t>Juniorské mistrovství ČR v kanoepolu 2026</t>
  </si>
  <si>
    <r>
      <t xml:space="preserve">Projekt spočívá v uspořádání beachvolejbalového turnaje pro děti a mládež z Prahy 4 a okolí pod hlavičkou Beachklubu Pankrác. </t>
    </r>
    <r>
      <rPr>
        <b/>
        <sz val="14"/>
        <color rgb="FF212529"/>
        <rFont val="Calibri"/>
        <family val="2"/>
        <charset val="238"/>
      </rPr>
      <t>Beachklub Pankrác</t>
    </r>
  </si>
  <si>
    <t>Přátelský turnaj dětí a mládeže</t>
  </si>
  <si>
    <t>Horáčkova 1100/14, Praha Krč, 14000</t>
  </si>
  <si>
    <t>Sportovní klub BEACHKLUB PRAHA, spolek (27000508)</t>
  </si>
  <si>
    <r>
      <t xml:space="preserve">Cílem projektu je zároveň posílit dlouhodobý vztah dětí ke sportu a vytvořit prostředí, které je motivuje pokračovat v pravidelných trénincích i mimo samotný turnaj. </t>
    </r>
    <r>
      <rPr>
        <b/>
        <sz val="14"/>
        <color rgb="FF212529"/>
        <rFont val="Calibri"/>
        <family val="2"/>
        <charset val="238"/>
      </rPr>
      <t>Beachklub Pankrác</t>
    </r>
  </si>
  <si>
    <t>Turnaj pro nejmenší děti (do 12 let)</t>
  </si>
  <si>
    <t>Cílem projektu je posílit rodinné vazby a motivovat k aktivnímu trávení volného času v prostředí sportu.</t>
  </si>
  <si>
    <t>Turnaj rodičů s dětmi</t>
  </si>
  <si>
    <r>
      <t xml:space="preserve">Projekt Prague Floorball Cup 2026 SPRING tradičně nabízí smysluplnou možnost sportovního vyžití pro děti a mládež ve věku 7–17 let, tedy v období klíčovém pro formování dlouhodobých sportovních i životních návyků. </t>
    </r>
    <r>
      <rPr>
        <b/>
        <sz val="14"/>
        <color rgb="FF212529"/>
        <rFont val="Calibri"/>
        <family val="2"/>
        <charset val="238"/>
      </rPr>
      <t xml:space="preserve">1.5. - 3.5. Praha 4 a jiné MČ </t>
    </r>
  </si>
  <si>
    <t>Prague Floorball Cup 2026 SPRING</t>
  </si>
  <si>
    <t>Na Okruhu 1418, Jesenice Jesenice, 25242</t>
  </si>
  <si>
    <t>ProEvent Makers, z.s. (05255821)</t>
  </si>
  <si>
    <r>
      <t xml:space="preserve">8. ročník Czech Pole Championship 2026, soustěže ve sportovní akrobacii na vertikálních tyčích, tzv. pole sport, se bude opět konat ve </t>
    </r>
    <r>
      <rPr>
        <b/>
        <sz val="14"/>
        <color rgb="FF212529"/>
        <rFont val="Calibri"/>
        <family val="2"/>
        <charset val="238"/>
      </rPr>
      <t>sportovní hale OÁZA na Praze 4 ve dnech 30. - 31. května 2026. </t>
    </r>
  </si>
  <si>
    <t>Czech Pole Championship 2026</t>
  </si>
  <si>
    <t>Modrá 1980/8, Praha Stodůlky, 15500</t>
  </si>
  <si>
    <t>Czech Pole Championships, z.s. (14411237)</t>
  </si>
  <si>
    <r>
      <t>Nadace Jedličkova ústavu pořádá v roce 2026 již 7. ročník sportovně-charitativní akce Běh pro Jedličku pro děti i dospělé. Výtěžek z akce věnuje Nadace v plné výši na podporu dětí a mladých lidí s handicapem. </t>
    </r>
    <r>
      <rPr>
        <b/>
        <sz val="14"/>
        <color rgb="FF212529"/>
        <rFont val="Calibri"/>
        <family val="2"/>
        <charset val="238"/>
      </rPr>
      <t>18.6. areál NKP Vyšehrad</t>
    </r>
  </si>
  <si>
    <t>Běh pro Jedličku 2026</t>
  </si>
  <si>
    <t>Na Topolce 1713/1, Praha Nusle, 14000</t>
  </si>
  <si>
    <t>Nadace Jedličkova ústavu (25691872)</t>
  </si>
  <si>
    <r>
      <t xml:space="preserve">Na závěr školního roku jsme se rozhodli uspořádat závěrečné baletní představení pro rodiče a širokou veřejnost, abychom ukázali naši celosezónní práci a úsilí. </t>
    </r>
    <r>
      <rPr>
        <b/>
        <sz val="14"/>
        <color rgb="FF212529"/>
        <rFont val="Calibri"/>
        <family val="2"/>
        <charset val="238"/>
      </rPr>
      <t xml:space="preserve">24.5. divadlo Na Fidlovačce </t>
    </r>
  </si>
  <si>
    <t>Závěrečné představení v divadle Na Fidlovačce</t>
  </si>
  <si>
    <r>
      <t xml:space="preserve">Pražská Noblesa je soutěž historických vozidel . Jedná se o jízdu pravidelnosti Jeremenkovou ulicí a Spanilou jízdou veteránů Prahou. </t>
    </r>
    <r>
      <rPr>
        <b/>
        <sz val="14"/>
        <color rgb="FF212529"/>
        <rFont val="Calibri"/>
        <family val="2"/>
        <charset val="238"/>
      </rPr>
      <t xml:space="preserve">3.10. areál pivovaru Braník, Ulice Jeremenkova </t>
    </r>
  </si>
  <si>
    <t>PRAŽSKÁ  NOBLESA  2026</t>
  </si>
  <si>
    <t>Na Větrově 393/47, Praha Lhotka, 14200</t>
  </si>
  <si>
    <t>Veteran a Vintage Club z.s. (22680241)</t>
  </si>
  <si>
    <r>
      <t xml:space="preserve">Tak, jako všechny předchozí ročníky Lhoteckého běhu, je i jubilejní 10. ročník Lhoteckého běhu zaměřen na širokou veřejnost od dětí až po seniory a jeho cílem je rozpohybovat celé rodiny a podpořit tak jejich zdravý životní styl. </t>
    </r>
    <r>
      <rPr>
        <b/>
        <sz val="14"/>
        <color rgb="FF212529"/>
        <rFont val="Calibri"/>
        <family val="2"/>
        <charset val="238"/>
      </rPr>
      <t xml:space="preserve">19.9. areál FC Tempo </t>
    </r>
  </si>
  <si>
    <t>LHOTECKÝ BĚH 2026</t>
  </si>
  <si>
    <t>Ve Lhotce 330/36, Praha Lhotka, 14200</t>
  </si>
  <si>
    <t>Římskokatolická farnost u kostela Panny Marie Královny Míru Praha - Lhotka (49368591)</t>
  </si>
  <si>
    <t>podpora - Sebastian Pup 2026</t>
  </si>
  <si>
    <r>
      <t xml:space="preserve">Tento rok se uskuteční již jedenáctý ročník tohoto krásného projektu, jehož hlavním posláním je podpora dětí vyrůstajících v dětských domovech. </t>
    </r>
    <r>
      <rPr>
        <b/>
        <sz val="14"/>
        <color rgb="FF212529"/>
        <rFont val="Calibri"/>
        <family val="2"/>
        <charset val="238"/>
      </rPr>
      <t>23.5. park Na Pankráci</t>
    </r>
  </si>
  <si>
    <t>BĚHÁM PRO DĚTI</t>
  </si>
  <si>
    <t>Lojovická 797/20, Praha Praha 4, 142 00</t>
  </si>
  <si>
    <t>DEJME DĚTEM ŠANCI  (22903844)</t>
  </si>
  <si>
    <r>
      <t xml:space="preserve">Pořádáme sportovní příměstský kemp s minimálně 10 sporty pro všechny kluky a holky z Prahy 4 (nebo okolí). Našim cílem je, aby si děti o prázdninách zasportovali, strávili čas v příjemném kolektivu a vyzkoušeli si sporty, které si jindy nevyzkouší. </t>
    </r>
    <r>
      <rPr>
        <b/>
        <sz val="14"/>
        <color rgb="FF212529"/>
        <rFont val="Calibri"/>
        <family val="2"/>
        <charset val="238"/>
      </rPr>
      <t>10.8. - 14.8. Zš Jižní</t>
    </r>
  </si>
  <si>
    <t>Příměstský sportovní kemp "Tečkasport" pro děti z Prahy 4 v ZŠ Jižní</t>
  </si>
  <si>
    <r>
      <t xml:space="preserve">Žadatel by rád použil dotaci na částečné pokrytí nákladů spojených s organizací 23. ročníku fotbalového turnaje přípravek Tempo cup 2026. </t>
    </r>
    <r>
      <rPr>
        <b/>
        <sz val="14"/>
        <color rgb="FF212529"/>
        <rFont val="Calibri"/>
        <family val="2"/>
        <charset val="238"/>
      </rPr>
      <t>20. - 21.6. areál Tempo Praha</t>
    </r>
  </si>
  <si>
    <t>Tempo cup 2026 - fotbalový turnaj přípravek</t>
  </si>
  <si>
    <r>
      <t xml:space="preserve">Uspořádání turnaje sportovních kroužků z mateřských škol Prahy 4, které s námi spolupracují během celého školního roku. </t>
    </r>
    <r>
      <rPr>
        <b/>
        <sz val="14"/>
        <color rgb="FF212529"/>
        <rFont val="Calibri"/>
        <family val="2"/>
        <charset val="238"/>
      </rPr>
      <t>Areál AFK Slavoj Podolí</t>
    </r>
  </si>
  <si>
    <t>Turnaj mateřských školek Prahy 4 - "JAHODOVÝ POHÁR"  memoriál Františka Jakubce</t>
  </si>
  <si>
    <r>
      <t xml:space="preserve">44. ročník Memoriálu dr. Karla Popela je tradiční závod rychlostní kanoistiky celostátního charakteru, který je zařazen do termínové listiny Českého svazu kanoistů a pro rok 2025 je součástí České poháru benjamínků.  </t>
    </r>
    <r>
      <rPr>
        <b/>
        <sz val="14"/>
        <color rgb="FF212529"/>
        <rFont val="Calibri"/>
        <family val="2"/>
        <charset val="238"/>
      </rPr>
      <t>1.5. loděnice KVS</t>
    </r>
  </si>
  <si>
    <t>Memoriál dr. Karla Popela 2026 – 44. ročník</t>
  </si>
  <si>
    <t>Podpora sportovní přípravy - účasti na soustředění, sportovním vybavení a účasti na mezinárodních i českých soutěží.</t>
  </si>
  <si>
    <t>Dotace na podporu jednotlivců - podpora reprezentace MČ Praha 4</t>
  </si>
  <si>
    <r>
      <t xml:space="preserve">7. ročník v akrobacii na vertikální tyči a zavěšeném kruhu (pole sport, aerial hoop a aerial pole) soutěže pro soutěžící z celé ČR a také ze zemí, kde v daném roce neprobíhá soutěž pod záštitou mezinárodní federace IPSF (například Slovensko). V loňském roce se soutěž konala po roční pauze a zúčastnilo se jí 55 soutěžících nejen z ČR, ale i ze zahraničí. </t>
    </r>
    <r>
      <rPr>
        <b/>
        <sz val="14"/>
        <color rgb="FF212529"/>
        <rFont val="Calibri"/>
        <family val="2"/>
        <charset val="238"/>
      </rPr>
      <t>11.4. - 12.4. sportovní hala OAZA</t>
    </r>
  </si>
  <si>
    <t>Czech Pole and Aerail Sports Open 2026</t>
  </si>
  <si>
    <t>Fikerova 2157/3, Praha Modřany, 14300</t>
  </si>
  <si>
    <t>Czech Pole Sport Organization, z.s. (08535213)</t>
  </si>
  <si>
    <r>
      <t xml:space="preserve">Oslava Dětského dne je dlouhodobou a pevnou součástí činnosti našeho klubu a každoročně se na ni těší mnoho dětí. Společně s Mikulášskou akcí, kterou pravidelně pořádáme v prosinci, přinášíme radost velkému počtu mladých účastníků. </t>
    </r>
    <r>
      <rPr>
        <b/>
        <sz val="14"/>
        <color rgb="FF212529"/>
        <rFont val="Calibri"/>
        <family val="2"/>
        <charset val="238"/>
      </rPr>
      <t>Sportcentrum Vyšehrad, fotbalové hřiště na Krči, Zš Plamínkové</t>
    </r>
  </si>
  <si>
    <t>Dětský den s náborem a Mikulášská na Vyšehradě - 20226</t>
  </si>
  <si>
    <r>
      <t>Rádi bychom široké veřejnosti, zejména pak dětem, mládeži a seniorům, představili veslování jako sport, se kterým se dá začít v jakémkoli věku, sport, který Vám poskytne klid a relaxaci, ale také adrenalin a týmovou spolupráci, a především sport, který můžete provozovat v jednom z veslařských klubů MČ Praha 4.</t>
    </r>
    <r>
      <rPr>
        <b/>
        <sz val="14"/>
        <color rgb="FF212529"/>
        <rFont val="Calibri"/>
        <family val="2"/>
        <charset val="238"/>
      </rPr>
      <t xml:space="preserve"> 13.6. - 14.6. plavecký stadion Podolí </t>
    </r>
  </si>
  <si>
    <t>113. Primátorky 2026</t>
  </si>
  <si>
    <t>Zátopkova 100/2, Praha Břevnov, 16900</t>
  </si>
  <si>
    <t>České veslování s.r.o. (17322782)</t>
  </si>
  <si>
    <t>Cílem je umožnit startovat na plaveckých závodech co možná nejvíce dětem, s o hledem na věk a výkonnost.</t>
  </si>
  <si>
    <t>mezinárodní plavecké závody PRAHA 2026</t>
  </si>
  <si>
    <t>Účast na Mistrovství Evropy v OCR 2026</t>
  </si>
  <si>
    <r>
      <t>Hlavním cílem je podpora sportu dětí a mládeže, protože naprostá většina startovního pole jsou gymnastky pod 18 let. Dále chceme jako každoročně uspořádat kvalitní závod z pohledu organizace i co se týče předvedených výkonů.</t>
    </r>
    <r>
      <rPr>
        <b/>
        <sz val="14"/>
        <color rgb="FF212529"/>
        <rFont val="Calibri"/>
        <family val="2"/>
        <charset val="238"/>
      </rPr>
      <t xml:space="preserve"> 25.4. sportovní hala Zelený pruh</t>
    </r>
  </si>
  <si>
    <t>Závod ke Dni dětí v moderní gymnastice</t>
  </si>
  <si>
    <r>
      <t xml:space="preserve">Cílem projektu je vytvořit kvalitní sportovní prostředí umožňující dětem a mládeži smysluplně trávit volný čas, rozvíjet své sportovní dovednosti, týmovou spolupráci, disciplínu a zásady fair play. </t>
    </r>
    <r>
      <rPr>
        <b/>
        <sz val="14"/>
        <color rgb="FF212529"/>
        <rFont val="Calibri"/>
        <family val="2"/>
        <charset val="238"/>
      </rPr>
      <t xml:space="preserve">10.4. - 12.4. areál Eagles Praha </t>
    </r>
  </si>
  <si>
    <t>Eagles Tournament U13</t>
  </si>
  <si>
    <r>
      <t xml:space="preserve">Rozvoj pohybových schopností a dovedností u dětí středoškolského věku. Motivace hráčů ke sportu, pohybu, soutěžení a aktivnímu trávení volného času. Tvorba přátelských vztahů a jejich prohlubování mezi jednotlivými účastníky. Podpora sportovního ducha mládeže s kvalifikovaným trenérem a pedagogem. </t>
    </r>
    <r>
      <rPr>
        <b/>
        <sz val="14"/>
        <color rgb="FF212529"/>
        <rFont val="Calibri"/>
        <family val="2"/>
        <charset val="238"/>
      </rPr>
      <t>Gymnázium Budějovická</t>
    </r>
  </si>
  <si>
    <t>Michle Cup - 2026</t>
  </si>
  <si>
    <t>Sportovní 158/1, Poděbrady Kluk, 29001</t>
  </si>
  <si>
    <t>TAJV, z. s. (09287094)</t>
  </si>
  <si>
    <r>
      <t xml:space="preserve">Rozvoj pohybových tenisových schopností u cílové skupiny projektu. Motivace účastníků projektu ke sportu a aktivnímu trávení volného času. Tvorba přátelských vztahů a jejich prohlubování mezi účastníky na projektu. Šíření pozitivního vlivu na pohybovou průpravu jednotlivých účastníků projektu. </t>
    </r>
    <r>
      <rPr>
        <b/>
        <sz val="14"/>
        <color rgb="FF212529"/>
        <rFont val="Calibri"/>
        <family val="2"/>
        <charset val="238"/>
      </rPr>
      <t>Tenisové kurty SK OAZA</t>
    </r>
  </si>
  <si>
    <t>Pankrácká smeč - 2026</t>
  </si>
  <si>
    <r>
      <t xml:space="preserve">Rozvoj pohybových schopností a dovedností u dětí školního věku. Motivace dětí ke sportu, pohybu, soutěžení a aktivnímu trávení volného času. Tvorba přátelských vztahů a jejich prohlubování mezi jednotlivými účastníky. Podpora sportovního ducha mládeže s kvalifikovaným trenérem a pedagogem. </t>
    </r>
    <r>
      <rPr>
        <b/>
        <sz val="14"/>
        <color rgb="FF212529"/>
        <rFont val="Calibri"/>
        <family val="2"/>
        <charset val="238"/>
      </rPr>
      <t>ZŠ Horáčkova</t>
    </r>
  </si>
  <si>
    <t>TAJV Open na Čtyřce - 2026</t>
  </si>
  <si>
    <r>
      <t xml:space="preserve">Pořadatelství spojených soutěží Bohemiaopen, Českého poháru a mistrovství Prahy. Soutěž proběhne tradičně za mezinárodní účasti. Cílem soutěže je porovnat vzájemnou výkonnost a připravit soutěž na nejvyšší úrovni. </t>
    </r>
    <r>
      <rPr>
        <b/>
        <sz val="14"/>
        <color rgb="FF212529"/>
        <rFont val="Calibri"/>
        <family val="2"/>
        <charset val="238"/>
      </rPr>
      <t>7.3. - 8.3. sportovní hala TJ Pankrác</t>
    </r>
  </si>
  <si>
    <t>Mezinárodní soutěž Bohemiaopen a Český pohár v krasojízdě na kole</t>
  </si>
  <si>
    <r>
      <t xml:space="preserve">Cílem projektu je umožnit našem hráčům účast na prestižním mezinárodním turnaji PVG. Tento turnaj je si získává čím dál větší renomé v celé Evropě. Vzhledem k vysokému startovnému žádáme o podporu našich soutěžních družstev. </t>
    </r>
    <r>
      <rPr>
        <b/>
        <sz val="14"/>
        <color rgb="FF212529"/>
        <rFont val="Calibri"/>
        <family val="2"/>
        <charset val="238"/>
      </rPr>
      <t>28.8. - 30.8. Praha</t>
    </r>
  </si>
  <si>
    <t>Podpora našich týmů v účasti na mezinárodním turnaji pořádaným na Praze 4</t>
  </si>
  <si>
    <t>Radek Chodora, (roč. narození 2007) je v současné době nejlépe postaveným tenistou z Prahy 4 na českém žebříčku juniorů do 18 let. Na českém žebříčku mu patří třetí místo, je členem Tenisového Střediska mládeže při ČTS. </t>
  </si>
  <si>
    <t>Podpora hráče Radka Chodory</t>
  </si>
  <si>
    <r>
      <t>Cílem tohoto projektu je umožnit hráčům našeho TK a dalším mladým tenistům z Prahy a ČR účast na tomto kvalitním turnaji a zajistit tak optimální podmínky pro úspěšnost hráčů v kvalifikačním systému celostátního žebříčku. </t>
    </r>
    <r>
      <rPr>
        <b/>
        <sz val="14"/>
        <color rgb="FF212529"/>
        <rFont val="Calibri"/>
        <family val="2"/>
        <charset val="238"/>
      </rPr>
      <t>19.12. - 21.12 TK Start Praha - Topolka</t>
    </r>
  </si>
  <si>
    <t>Tenisový turnaj žactva TK Start Praha-Topolka - organizační a technické zajištění</t>
  </si>
  <si>
    <r>
      <t xml:space="preserve">TJ ABC BVO bude i letos pořádat celostátní mládežnické turnaje - tentokrát Český pohár U16. </t>
    </r>
    <r>
      <rPr>
        <b/>
        <sz val="14"/>
        <color rgb="FF212529"/>
        <rFont val="Calibri"/>
        <family val="2"/>
        <charset val="238"/>
      </rPr>
      <t>29.5. - 30.5. SC Braník</t>
    </r>
  </si>
  <si>
    <t>Český pohár U16</t>
  </si>
  <si>
    <t>TJ ABC Braník, z. s. oddíl beachvolejbalu (04461282)</t>
  </si>
  <si>
    <t xml:space="preserve">Rádi bychom touto cestou požádali o podporu vynikajících závodníků z našeho oddílu. Tito závodníci vybojovali medailová umístění jak na mezinárodních závodech, tak na závodech Mistrovství České republiky (MČR). </t>
  </si>
  <si>
    <t>Podpora kanoistické reprezentace Sparta Praha 2026</t>
  </si>
  <si>
    <r>
      <t xml:space="preserve">Kanoistické závody „Vlajka Prahy 4“ představují již přes 45 let oblíbenou sportovní akci, zaměřenou výhradně na nejmladší kategorie (benjamínci, mladší žáci). Jedná se o jediné závody tohoto druhu nejen v Praze, ale také v celé České republice. </t>
    </r>
    <r>
      <rPr>
        <b/>
        <sz val="14"/>
        <color rgb="FF212529"/>
        <rFont val="Calibri"/>
        <family val="2"/>
        <charset val="238"/>
      </rPr>
      <t>13.5.; 27.5.; 10.6.; 9.9. Loděnice VK Sparta</t>
    </r>
  </si>
  <si>
    <t>KANOISTICKÉ ZÁVODY - VLAJKA PRAHY 4</t>
  </si>
  <si>
    <r>
      <t xml:space="preserve">Veslařská regata Rennerův memoriál je pořádána v Praze 4 - Podolí na řece Vltavě. Je uvedena na termínové listině Českého veslařského svazu. </t>
    </r>
    <r>
      <rPr>
        <b/>
        <sz val="14"/>
        <color rgb="FF212529"/>
        <rFont val="Calibri"/>
        <family val="2"/>
        <charset val="238"/>
      </rPr>
      <t>11.4. - 12.4. Veslařský ostrov</t>
    </r>
  </si>
  <si>
    <t>Rennerův memoriál 108. ročník</t>
  </si>
  <si>
    <r>
      <t xml:space="preserve">Mládežnický cyklistický oddíl SK Velo Praha plánuje uspořádat seriál 4 závodů horských kol v roce 2026. Závody budou určeny pro širokou veřejnost, především pro děti a mládež. </t>
    </r>
    <r>
      <rPr>
        <b/>
        <sz val="14"/>
        <color rgb="FF212529"/>
        <rFont val="Calibri"/>
        <family val="2"/>
        <charset val="238"/>
      </rPr>
      <t>1.5. - 30.9. Velký háj</t>
    </r>
  </si>
  <si>
    <t>Seriál závodů horských kol - O Pohár MČ Praha 4</t>
  </si>
  <si>
    <t>Na okruhu 395/1, Praha Písnice, 14200</t>
  </si>
  <si>
    <t>SK VELO PRAHA, z.s. (22687734)</t>
  </si>
  <si>
    <t>1.2 Dotace na podporu jednorázových sportovních a tělovýchovných akcí dětí a mládeže pořádaných na území MČ Praha 4, na podporu jednotlivců reprezentujících Prahu 4 na akcích regionálního a mezinárodního významu (2026)</t>
  </si>
  <si>
    <t>Sport II.</t>
  </si>
  <si>
    <t>Realizace tohoto projektu umožní zároveň odlehčit zátěži travnaté plochy fotbalového hřiště. Poskytnutí prostředků na částečné pokrytí rekonstrukce rozběžiště pro hod oštěpem by nám velice pomohlo v naší snaze zkvalitnit přípravu hlavně mladých atletů a dbát maximálně na jejich bezpečnost při sportování v této u nás dnes tak populární atletické disciplíně.</t>
  </si>
  <si>
    <t>Oprava sektorů pro hod oštěpem, skok do výšky, do dálky a skok o tyči na stadionu Děkanka</t>
  </si>
  <si>
    <t>Použití dotace na podporu provozu Sokolovny Hodkovičky - opravy vnitřních a venkovních prostor.</t>
  </si>
  <si>
    <t>Hodkovičky III.</t>
  </si>
  <si>
    <t>V mokřinách 240/3, Praha Hodkovičky, 14700</t>
  </si>
  <si>
    <t>Tělocvičná jednota Sokol Hodkovičky (00539791)</t>
  </si>
  <si>
    <t>Realizace zahrnuje kompletní technologický postup obnovy stropních konstrukcí v hlavní místnosti klubu. Vzhledem k podmáčené stropní konstrukci kontejnerové sestavy zázemí TO Tempo a zatékání do klubovny vlivem kondenzace jsme nuceni provést opravu stávajícího havarijního podhledového systému.</t>
  </si>
  <si>
    <t>Oprava podhledu v klubovně tenisového oddílu TO Tempo z.s.</t>
  </si>
  <si>
    <t>Rekonstrukce a modernizace zhodnocuje prostor budovy v pronájmu MČ Praha 4, a také významně zlepšuje využitelnost pro organizaci sportovních aktivit podle potřeb programu taneční školy, prostorové a technické náročnosti jednotlivých skupin, i širší veřejnosti.</t>
  </si>
  <si>
    <t>Opravy, rekonstrukce a modernizace zázemí taneční školy Maestro</t>
  </si>
  <si>
    <t>VK Blesk pro provozování své hlavní činnosti tedy veslování s dětmi, mládeží a dospělými nutně potřebuje zázemí loděnice pro uskladnění lodí.</t>
  </si>
  <si>
    <t>Výměna a rekonstrukce oken věže loděnice VK Blesk</t>
  </si>
  <si>
    <t>Dokončit funkční skladbu zateplení střechy (izolace + krycí ochranná vrstva).</t>
  </si>
  <si>
    <t>FINALIZACE ZATEPLENÍ STŘECHY LODĚNICE KK SPARTA PRAHA 2026</t>
  </si>
  <si>
    <t>Obsahem projektu je oprava havarijního stavu vstupů do zázemí klubu, přístupových chodeb a zdí objektu. </t>
  </si>
  <si>
    <t>Oprava vstupů a popraskaných zdí v zázemí klubu-havarijní stav</t>
  </si>
  <si>
    <t>Zajištění primárně maximální bezpečnosti při rozvoji jak fyzických tak technických dovedností našich svěřenců při tréninku. </t>
  </si>
  <si>
    <t>Modernizace lodní infrastruktury klubu SK HAMR-veslování,z.s.</t>
  </si>
  <si>
    <t>Oprava přístupové cesty o ploše 41m2 - chodník do hlavní budovy a do loděnice. Přípravné práce, materiál, pokládka.</t>
  </si>
  <si>
    <t>Oprava přístupové cesty do loděnice</t>
  </si>
  <si>
    <t>Vybudujeme profesionálně nasvícené a ozvučené jeviště, dostatečně velké zázemí pro diváky a to jak v přízemí, tak na ochozu, který má 140 metrů čtverečných. Budeme tedy potřebovat získat velkou finanční podporu, protože naše činnost nám zpočátku nepokryje ani velké fixní náklady.</t>
  </si>
  <si>
    <t>Rekonstrukce sálu v TJ Sokol Michle pro potřeby spolku A23</t>
  </si>
  <si>
    <t>Cílem projektu není pouze okamžité snížení nákladů, ale především vytvoření dlouhodobě udržitelného, moderního a ekologického sportovního zařízení, které bude schopno poskytovat kvalitní zázemí pro sport dětí a mládeže i v dalších letech. Projekt tak představuje strategickou investici do sportovní infrastruktury na území městské části Praha 4.</t>
  </si>
  <si>
    <t>Přetlaková hala při ZŠ Jeremenkova – Snížení energetické náročnosti 2026</t>
  </si>
  <si>
    <t>Cílem projektu je komplexní obnova a rozšíření sportovní infrastruktury Veslařského centra Braník 2018 z. s., která vytvoří dlouhodobě udržitelné, bezpečné a kvalitní podmínky pro sportovní přípravu dětí a mládeže z MČ Praha 4.</t>
  </si>
  <si>
    <t>Komplexní obnova a rozvoj materiální základny Veslařského centra Braník 2018 z. s. pro práci s dětmi</t>
  </si>
  <si>
    <t>Veslařské centrum Braník 2018 z.s. (17214416)</t>
  </si>
  <si>
    <t>Cílem projektu je opravit a modernizovat systém záchytných sítí za fotbalovými brankami (resp. po kratších stranách fotbalového hřiště), který brání tomu, aby fotbalové míče vystřelené ze hřiště letěly do prostoru, kde sportovní činnosti současně provozují atleti zejména Spartaku Praha 4.</t>
  </si>
  <si>
    <t>Rekonstrukce systému záchytných sítí za brankami fotbalového hřiště</t>
  </si>
  <si>
    <t>Investiční akce spočívá ve vybudování travnaté plochy vedle hlavního hřiště, která by sloužila jak k tréninkům nejmenších dětí tak i k volnočasovým aktivitám občanů Praha 4.</t>
  </si>
  <si>
    <t>Modernizace, opravy a investice ve sportovním areálu ABC Braník fotbal, z. s.</t>
  </si>
  <si>
    <t>Předmětem projektu je pořízení a instalace kamerového systému v areálu jezdeckého oddílu TJ ORION Praha. Projekt zahrnuje osazení vnitřních prostor stájí a klíčových venkovních ploch areálu digitálními kamerami s vysokým rozlišením a funkcí nočního vidění, včetně zajištění ukládání záznamu na omezenou dobu a možnost vzdáleného monitoringu.</t>
  </si>
  <si>
    <t>Zajištění bezpečnosti provozu oddílu kamerovým systémem v r. 2026</t>
  </si>
  <si>
    <t>Částečné pokrytí mimořádně vysokých provozních nákladů areálu – zejména nákladů na zemní plyn pro vytápění přetlakových hal, elektrickou energii pro ventilaci hal, vytápění šaten a sprch, osvětlení včetně kurtů a zajištění dodávek teplé a studené vody do sociálního a šatnového zázemí.</t>
  </si>
  <si>
    <t>Podpora celoroční činnosti areálu</t>
  </si>
  <si>
    <t>SPORTZONE, a.s. (27596001)</t>
  </si>
  <si>
    <t>Projekt reaguje na dlouhodobě rostoucí zájem o sportování v areálu a na potřebu udržet kvalitní a bezpečné prostředí pro děti i dospělé. Vzhledem k vývoji cen energií, materiálů a služeb je pro realizaci klíčové spolufinancování z dotačních zdrojů.</t>
  </si>
  <si>
    <t>Modernizace a opravy areálu</t>
  </si>
  <si>
    <t> Vzhledem ke stáří budovy bylo třeba přistoupit ke generální rekonstrukci všech prostor, bohužel finanční náročnost nám neumožňovala akci provést najednou, ale museli jsme jí rozložit do jednotlivých let. </t>
  </si>
  <si>
    <t>Rekonstrukce klubovny</t>
  </si>
  <si>
    <t>Chtěli bychom se nyní zaměřit především na dokončení velké klubovny, dokončení výměny oken v objektu a elektroinstalace, která již zcela určitě nevyhovuje běžným standardům a má nyní problém získat revizi.</t>
  </si>
  <si>
    <t>Rekonstrukce kluboven V Podzámčí 2026</t>
  </si>
  <si>
    <t>Cílem projektu je zlepšení zázemí pro sportovce.</t>
  </si>
  <si>
    <t>Oprava a rekonstrukce objektu - malířské práce</t>
  </si>
  <si>
    <t>Jankovská 1944/3, Praha Krč, 14000</t>
  </si>
  <si>
    <t>TJ Zelená Liška, spolek (49625136)</t>
  </si>
  <si>
    <t>Cílem projektu je generální rekonstrukce hrací plochy (přírodní trávy) hlavního fotbalového hřiště FC Tempo Praha, které je užíváno všemi týmy žadatele, z nichž více než 85 % tvoří týmy přípravek, žáků a dorostu.</t>
  </si>
  <si>
    <t>Rekonstrukce hrací plochy hlavního hřiště</t>
  </si>
  <si>
    <t>Cílem projektu je nutnost , při stále větším zatížení, zkvalitňovat a zajistit udržitelnost jak zázemí pro sportovce tak i kvalitu tréninkových i hracích ploch</t>
  </si>
  <si>
    <t>Investice do sportovního a strojního vybavení k údržbě a opravám hracích ploch AFK Slavoj Podolí</t>
  </si>
  <si>
    <t>Alokovaná částka bude využita na nezbytné opravy, rekonstrukci a modernizaci areálu a technického zázemí za účelem rozšíření možností využití a zároveň udržení a zvýšení kvality a bezpečnosti sportovního areálu Dobeška.</t>
  </si>
  <si>
    <t>Podpora širšího a kvalit. využití volejbalového a nohejbalového areálu Dobeška, TJ PRAHAPODOLÍ, z.s.</t>
  </si>
  <si>
    <t>Nad lomem 1777/1a, Praha Braník, 14700</t>
  </si>
  <si>
    <t>Tělovýchovná jednota Praha-Podolí, z.s. (15269086)</t>
  </si>
  <si>
    <t>Cílem projektu je zvýšit bezpečnost v budově a komfort návštěvníků. Staré dveře jsou původní, nevyhovující. Na nově osazených dveřích bude panikové kování a elektronický zámek.</t>
  </si>
  <si>
    <t>Výměna a modernizace vstupních dveří do budovy TJ Sokol Michle</t>
  </si>
  <si>
    <t>Dotace bude použita na osazení soustavy na ozvučení sálu tělocvičny. Cílem projektu je zajištění kvalitního ozvučení sálu, zpříjemnění práce cvičitelům při zajištění hudebního doprovodu při jednotlivých cvičebních hodinách.</t>
  </si>
  <si>
    <t>Ozvučení tělocvičny</t>
  </si>
  <si>
    <t>Severozápadní VI 1668, Praha Záběhlice, 14100</t>
  </si>
  <si>
    <t>Tělocvičná jednota Sokol Spořilov (44266715)</t>
  </si>
  <si>
    <t>Důvodem realizace projektu je havarijní stav infrastruktury, která již přesáhla svou životnost.</t>
  </si>
  <si>
    <t>Rekonstrukce vodovodních rozvodů v loděnici KVS PRAHA z.s.</t>
  </si>
  <si>
    <t>V roce 2026 plánuje TJ realizaci oprav střešního pláště objektu. </t>
  </si>
  <si>
    <t>Havarijní stavební opravy říms a sanace lokálně porušené fasády vzniklé zatékáním srážkových vod</t>
  </si>
  <si>
    <t>Cílem třetí etapy rekonstrukce je obnova a doplnění ochranných bezpečnostních prvků na dalším mládežnickém hřišti, zejména paddingů, ochranných sítí, nárazových pěn a bannerovin v okolí hrací plochy.</t>
  </si>
  <si>
    <t>Rekonstrukce mládežnických hřišť baseball a softball - III. etapa</t>
  </si>
  <si>
    <t>Rekonstrukce a modernizace se bude týkat šesti antukových kurtů.</t>
  </si>
  <si>
    <t>Rekonstrukce a modernizace tenisových kurtů</t>
  </si>
  <si>
    <t>U Michelského lesa 1457/20, Praha Michle, 14000</t>
  </si>
  <si>
    <t>Tenisový klub TC Spořilov, z.s. (00500933)</t>
  </si>
  <si>
    <t>Projekt je zaměřen na rozšíření využitelnosti závodní veslice značky Filippi prostřednictvím nákupu párových krákorců a pořízení nových vesel.</t>
  </si>
  <si>
    <t>Dovybavení závodní veslice pro mládež</t>
  </si>
  <si>
    <t>Cílem projektu je rozšíření a údržba trailů pro horská kola ve Velkém háji.</t>
  </si>
  <si>
    <t>Údržba singltrailů Velký háj</t>
  </si>
  <si>
    <t>1.3 Dotace na podporu oprav a investic sportovních a tělovýchovných organizací působících na území MČ Praha 4, primárně pro aktivity dětí a mládeže (2026)</t>
  </si>
  <si>
    <t>Sport III.</t>
  </si>
  <si>
    <r>
      <t xml:space="preserve">Zpravidla jednou za dva roky pořádá atletický klub Spartak Praha 4 pořádá kvalifikační závod v atletice na ODM mládeže pro sportovce. </t>
    </r>
    <r>
      <rPr>
        <b/>
        <sz val="14"/>
        <color rgb="FF212529"/>
        <rFont val="Calibri"/>
        <family val="2"/>
        <charset val="238"/>
      </rPr>
      <t>8.5. areál Děkanka</t>
    </r>
  </si>
  <si>
    <t>Kvalifikace na ODM v atletice v regionu hl. m. Praha</t>
  </si>
  <si>
    <t>Podpora účasti gymnastek na Festivalu del Sole přinese Městské části Praha 4 především možnost reprezentace na prestižní mezinárodní sportovní akci a zviditelnění jejího jména v zahraničí. </t>
  </si>
  <si>
    <t>Festival del Sole – Zájezd na festival do Itálie pro moderní gymnastky</t>
  </si>
  <si>
    <r>
      <t xml:space="preserve">Hlavním cílem projektu je úspěšné uspořádání čtvrtého ročníku mezinárodní sportovní soutěže Czech Aerial Art Championship 2026 v městské části Praha 4. </t>
    </r>
    <r>
      <rPr>
        <b/>
        <sz val="14"/>
        <color rgb="FF212529"/>
        <rFont val="Calibri"/>
        <family val="2"/>
        <charset val="238"/>
      </rPr>
      <t>24.4. - 26.4. Branická 411/63</t>
    </r>
  </si>
  <si>
    <t>Czech Aerial Art Championship 2026</t>
  </si>
  <si>
    <t>Opatovická 160/18, Praha Nové Město, 11000</t>
  </si>
  <si>
    <t>Czech Aerial Acrobatics Federation, z. s. (17354501)</t>
  </si>
  <si>
    <r>
      <t>Projekt je zaměřen na kvalitní sportovní přípravu výběrů Prahy na Olympiádu dětí a mládeže 2026, která se bude konat v Praze. </t>
    </r>
    <r>
      <rPr>
        <b/>
        <sz val="14"/>
        <color rgb="FF212529"/>
        <rFont val="Calibri"/>
        <family val="2"/>
        <charset val="238"/>
      </rPr>
      <t>13.6. - 21.6. areál Hamr Braník</t>
    </r>
  </si>
  <si>
    <t>Příprava na ODM 2026 - Florbal</t>
  </si>
  <si>
    <t>Lomnického 1705/5, Praha Nusle, 14000</t>
  </si>
  <si>
    <t>Český florbal (61387991)</t>
  </si>
  <si>
    <t>Czech Leonhart Open 2026 – mezinárodní turnaj ve stolním fotbálku</t>
  </si>
  <si>
    <t>Jakutská 1202/15, Praha Vršovice, 10000</t>
  </si>
  <si>
    <t>Regional Organisation of Table Soccer z.s. (08930619)</t>
  </si>
  <si>
    <r>
      <t xml:space="preserve">Projekt je zaměřen na komplexní přípravu sportovního areálu EAGLES Praha pro konání Olympiády dětí a mládeže, jejíž část soutěží v baseballu a softballu proběhne právě v tomto areálu. </t>
    </r>
    <r>
      <rPr>
        <b/>
        <sz val="14"/>
        <color rgb="FF212529"/>
        <rFont val="Calibri"/>
        <family val="2"/>
        <charset val="238"/>
      </rPr>
      <t>22.6. - 25.6. areál Eagles Praha</t>
    </r>
  </si>
  <si>
    <t>ODM baseballový a softballový turnaj</t>
  </si>
  <si>
    <r>
      <t xml:space="preserve">Mezinárodní turnaj PONY League European Zone Qualifier je největší evropskou mládežnickou akcí v baseballu a softballu daných věkových kategorií a dlouhodobě se koná na území MČ Praha 4. </t>
    </r>
    <r>
      <rPr>
        <b/>
        <sz val="14"/>
        <color rgb="FF212529"/>
        <rFont val="Calibri"/>
        <family val="2"/>
        <charset val="238"/>
      </rPr>
      <t>16.4. - 19.4. areál Eagles Praha</t>
    </r>
  </si>
  <si>
    <t>Suma, Krčanda Pony League 26</t>
  </si>
  <si>
    <t>1.4 Dotace na podporu sportovních aktivit v rámci Olympiády dětí a mládeže (dále jen ODM) a mezinárodních sportovních akcí na území MČ Praha 4 (2026)</t>
  </si>
  <si>
    <t>Sport IV</t>
  </si>
  <si>
    <t>Kultura I.</t>
  </si>
  <si>
    <t>2. Dotační programy na podporu kulturní a spolkové činnosti na území MČ Praha 4 v roce 2026</t>
  </si>
  <si>
    <t>2.1 Dotace na podporu jednotlivých kulturních a uměleckých projektů realizovaných na území MČ Praha 4 vč. projektů zaměřených na oživení historické paměti (2026)</t>
  </si>
  <si>
    <t>Doporučeno K. odborem</t>
  </si>
  <si>
    <t>Doporučeno dotační komisí</t>
  </si>
  <si>
    <t>Polovina nebe, o.p.s. (27035271)</t>
  </si>
  <si>
    <t>K dolům 73/65, Praha Modřany, 14300</t>
  </si>
  <si>
    <t>XII. ročník Benefičního koncertu Muzikálem bez bariér</t>
  </si>
  <si>
    <t>Projekt je dvanáctým ročníkem tradičního benefičního koncertu, který propojuje svět zdravých a osob se zdravotním postižením prostřednictvím silného kulturního zážitku. Uskuteční se symbolicky u příležitosti Mezinárodního dne osob se zdravotním postižením. Hlavním cílem projektu je přispět k bourání fyzických i společenských bariér, podpořit inkluzi a zároveň konkrétně pomoci lidem, kteří to nejvíce potřebují.</t>
  </si>
  <si>
    <t>Mezinárodní centrum tance z. s. (63832143)</t>
  </si>
  <si>
    <t>Taneční vzdělávání pro Prahu 4</t>
  </si>
  <si>
    <t>Cílem projektu je realizace čtyř dopoledních tanečně-vzdělávacích představení. Mají výrazný výchovně-vzdělávací charakter a představují vybrané ukázky světového i domácího repertoáru tanečního divadla.</t>
  </si>
  <si>
    <t>-</t>
  </si>
  <si>
    <t>Vyšší odborná škola herecká s.r.o. (25605593)</t>
  </si>
  <si>
    <t>Hadovitá 1023/7, Praha Michle, 14100</t>
  </si>
  <si>
    <t>Realizace mezinárodního divadelního festivalu DebutFest 2026</t>
  </si>
  <si>
    <t>Cílem projektu je příprava a realizace 13. ročníku mezinárodního festivalu divadelních škol DebutFest. Festival je každoročně pořádán Vyšší odbornou školou hereckou, jejíž inscenace jsou v programu doplněny inscenacemi jiných hereckých škol. Součástí festivalu je doprovodný program, který zahrnuje přednášky, workshopy, hudební produkci a tvořivé dílny.</t>
  </si>
  <si>
    <t>Detour Productions z.s. (27037436)</t>
  </si>
  <si>
    <t>Mánesova 564/8, Hradec Králové Hradec Králové, 50002</t>
  </si>
  <si>
    <t>Poezie není nuda aneb SLAM POETRY PRO ŠKOLY v Praze 4</t>
  </si>
  <si>
    <t>Nedodržení termínu. Žádost byla vyřazena pro nesplnění podmínek</t>
  </si>
  <si>
    <t>Encyklopedie Nusle</t>
  </si>
  <si>
    <t>Cílem projektu je podrobně zmapovat historii domů a obyvatel jednotlivých domů v katastru Nusle. Účelem by mělo být zvýšení povědomí o historii specifické městské čtvrti Nuslí a zájmu o historii. Plánované vydání svazků o ulicích Bělehradská, Na ostrůvku, Vrtbova, Na květnici, Na Fidlovačce a Na Klikovce.</t>
  </si>
  <si>
    <t>Green Doors z.ú. (60164221)</t>
  </si>
  <si>
    <t>Pujmanové 1219/8, Praha Krč, 14000</t>
  </si>
  <si>
    <t>Kultura Na půl cesty 2026</t>
  </si>
  <si>
    <t>Po celý rok zde běží bohatý kulturní program pro různé cílové skupiny. Kultura zde významnou mírou přispívá k zlepšení integrace lidí s duševním onemocněním, obohacuje komunitní a kulturní život. Zároveň značně zlepšuje rozmanitost kulturní nabídky v Praze, jak poskytnutím prostoru okrajovým hudebním žánrům, tak šíří dramaturgického záběru a neotřelostí míst, která určují děj.</t>
  </si>
  <si>
    <t>NUSLE DĚTEM 2026</t>
  </si>
  <si>
    <t>Komunitní projekt, který představí širokou nabídku programů a kulturních zážitků. Festival přispěje ke společnému rodinnému zážitku, který bude postaven na kvalitně stráveném čase.</t>
  </si>
  <si>
    <t>Farní sbor Českobratrské církve evangelické v Praze 4 - Nusle (61381721)</t>
  </si>
  <si>
    <t>Žateckých 1169/11, Praha Nusle, 14000</t>
  </si>
  <si>
    <t>Koncerty na Paloučku</t>
  </si>
  <si>
    <t>Jedná se o cyklus několika koncertů vážné nebo duchovní hudby. Jde o tradiční akci, která si mezi občany Prahy 4 našla své stálé publikum. Kromě kulturního zážitku z poslechu krásné hudby neformální prostor nuselského kostela otevírá prostor pro setkání lidí z komunity, kteří by se jinak nesetkali.</t>
  </si>
  <si>
    <t>Zlatá Pecka, z.s. (07877331)</t>
  </si>
  <si>
    <t>Školní náměstí 11, Chrudim Chrudim II, 53701</t>
  </si>
  <si>
    <t>Zlatá Pecka Talentissimo 2026</t>
  </si>
  <si>
    <t>Projekt Talentissimo je zaměřený na mimořádně hudebně talentované děti do 16 let. Koncerty projektu Talentissimo poskytují mladým umělcům možnost předvést své umění náročnému, erudovanému publiku.</t>
  </si>
  <si>
    <t>Kozel ve fraku z.s. (09092803)</t>
  </si>
  <si>
    <t>Bojkovická 106/7, Praha Sobín, 15521</t>
  </si>
  <si>
    <t>Léčba dynamitem</t>
  </si>
  <si>
    <t>Vznik nové autorské inscenace "Léčba dynamitem". Premiéra proběhne v Divadle BRAVO!, kde má soubor od roku 2023 domovskou scénu. Spolek je aktivní, pravidelně hraje pro děti i dospělé, zkoumá pantomimu a nonverbální divadlo a představuje divákům moderní podobu oboru na vysoké umělecké úrovni.</t>
  </si>
  <si>
    <t>Želva Melichar, z.s. (26558947)</t>
  </si>
  <si>
    <t>Bítovská 1246/1, Praha Michle, 14000</t>
  </si>
  <si>
    <t>Podpora komunitních akcí a činností spolku rodičů Želva Melichar při ZŠ Bítovská v roce 2026</t>
  </si>
  <si>
    <t>Projekt se zaměřuje na posilování komunitních a sousedských vztahů mezi žáky školy a jejich rodinami. Hlavní oblasti činnosti v rámci projektu jsou kulturně‑zábavné akce, kulturně‑vzdělávací aktivity, charitativní a podpůrné projekty.</t>
  </si>
  <si>
    <t>KRUH, z.s. (26537389)</t>
  </si>
  <si>
    <t>Londýnská 2578/54, Praha Vinohrady, 12000</t>
  </si>
  <si>
    <t>Den architektury 2026</t>
  </si>
  <si>
    <t>Žádost nedodána fyzicky</t>
  </si>
  <si>
    <t>Borůvka Praha o.p.s. (67985351)</t>
  </si>
  <si>
    <t>V pevnosti 13/4, Praha Vyšehrad, 12800</t>
  </si>
  <si>
    <t>Koncerty v TA KAVÁRNĚ 2026</t>
  </si>
  <si>
    <t>Populární koncerty různých žánrů v TA KAVÁRNĚ se v Praze 4 staly již hezkou tradicí a očekávanou atrakcí. Mimo jiné proto, že propojují světy lidí s různými typy handicapu a lidí bez handicapu.</t>
  </si>
  <si>
    <t>Osvěta (05978548)</t>
  </si>
  <si>
    <t>Bronzová 2012/5, Praha Praha 13, 15500</t>
  </si>
  <si>
    <t>Výroční taktilní kalendář pro nevidomé</t>
  </si>
  <si>
    <t>Hlavním tématem kalendáře, v taktilní i obrázkové formě, budou naše dosavadní aktivity a metodologie kulturní dostupnosti pro lidi se zrakovým handicapem.</t>
  </si>
  <si>
    <t>Zelená liška v lese betonu z.s. (23886935)</t>
  </si>
  <si>
    <t>Obětí 6. května 553/2, Praha Krč, 14000</t>
  </si>
  <si>
    <t>Zažít Lišku Jinak</t>
  </si>
  <si>
    <t>Cílem projektu je podpořit a oživit komunitu obyvatel sídliště Zelená Liška a jeho širšího okolí. Akce vytváří prostor pro neformální setkávání lidí všech generací, sociálních skupin a etnických komunit, kteří na sídlišti žijí.</t>
  </si>
  <si>
    <t>Geofyzikální ústav AV ČR, v. v. i. (67985530)</t>
  </si>
  <si>
    <t>Boční II 1401/1, Praha Záběhlice, 14100</t>
  </si>
  <si>
    <t>Výstavy soudobého výtvarného umění v Geofyzikálním ústavu AV ČR, v. v. i. na Spořilově</t>
  </si>
  <si>
    <t>Projekt spočívá v uspořádání tří výstav soudobého výtvarného umění v přednáškovém sále Geofyzikálního ústavu AV ČR na Spořilově. Projekt prezentuje vynikající české soudobé výtvarné umění mimo centrum metropole.</t>
  </si>
  <si>
    <t>Česká Suzuki asociace, z. s. (05883342)</t>
  </si>
  <si>
    <t>Nad spádem 639/16, Praha Podolí, 14700</t>
  </si>
  <si>
    <t>Akce Suzuki studia Praha 2026</t>
  </si>
  <si>
    <t>Výuka hry na housle a flétnu pro žáky od 3 let formou mimoškolního zájmového vzdělávání, rodiče se účastní výuky s dětmi. Pravidelné sólové a skupinové koncerty a workshopy, které kulturně obohacují dění na Praze 4.</t>
  </si>
  <si>
    <t>P &amp; J Music s.r.o. (45790221)</t>
  </si>
  <si>
    <t>Ječná 516/28, Praha Nové Město, 12000</t>
  </si>
  <si>
    <t>JAZZ MEETS WORLD 2026</t>
  </si>
  <si>
    <t>Projekt si klade za cíl představovat na našich pódiích světové hvězdy jazzu a world music a také hudebníky, kteří ve své tvorbě oba žánry přirozeně spojují. Také zprostředkování komunikace lidí z nejrůznějších koutů planety, a to jak vzájemnou komunikaci hudebníků na pódiu, tak muzikantů s publikem.</t>
  </si>
  <si>
    <t>31. MEZINÁRODNÍ FESTIVAL JAZZOVÉHO PIANA</t>
  </si>
  <si>
    <t>Festival je pokračující přehlídkou jazzových pianistů, kteří se prezentují v sólových recitálech. klade za cíl prezentovat kulturu špičkové úrovně, a to v pojetí mezinárodního měřítka.</t>
  </si>
  <si>
    <t>Open House Praha, z.ú. (03034992)</t>
  </si>
  <si>
    <t>Bubenečská 347/25, Praha Bubeneč, 16000</t>
  </si>
  <si>
    <t>Open House Praha 2026</t>
  </si>
  <si>
    <t>Zaměření na osvětu a vzdělávání široké veřejnosti v oblasti architektury, designu, veřejného prostoru a kulturního dědictví. Festival s doprovodnými programy a víkendovým zpřístupněním minimálně 110 běžně nepřístupných budov, unikátních svou architekturou, historií, příběhem, nadčasovostí, lokalitou.</t>
  </si>
  <si>
    <t>Pražská společnost bloumající veřejnosti, z. s. (26677041)</t>
  </si>
  <si>
    <t>Na Smetance 503/14, Praha Vinohrady, 12000</t>
  </si>
  <si>
    <t>Festival bloumající veřejnosti HABROVKA</t>
  </si>
  <si>
    <t>Festival vytváří příležitost pro rozvoj a podporu komunitního života a nabízí mladým lidem prostor pro získání zkušeností v oblasti kulturní produkce. Festival oživuje společensko-kulturní dění a umožňuje mezigenerační dialog.</t>
  </si>
  <si>
    <t>Šikovné děti, z.s. (06194192)</t>
  </si>
  <si>
    <t>Průchova 710/49, Praha Košíře, 15000</t>
  </si>
  <si>
    <t>Řemeslné workshopy pro děti a mládež</t>
  </si>
  <si>
    <t xml:space="preserve"> Účelem projektu je podpora výchovy a polytechnického vzdělávání dětí a mládeže. V rámci workshopů získávají praktické zkušenosti z oblasti polytechniky, recyklace, dekorací atd.</t>
  </si>
  <si>
    <t>SCULPTURE LINE s.r.o. (05188661)</t>
  </si>
  <si>
    <t>Masarykovo nábřeží 250/1, Praha Nové Město, 11000</t>
  </si>
  <si>
    <t>Open Gallery Sculpture Line 2026</t>
  </si>
  <si>
    <t>Umístěním soch do veřejného prostoru budou obyvatelům a návštěvníkům městské části Prahy 4 nabídnuta nová témata k diskusi, stejně tak jako vytvořen impuls ke změně pohledu na způsoby prezentace umění. Jednotlivými instalacemi dojde navíc ke zatraktivnění konkrétní veřejných míst, jenž zaujme pozornost kolemjdoucích a podpoří tak pocit sounáležitosti obyvatel k jejich domovskému místu.</t>
  </si>
  <si>
    <t>z. s. TAP (26517213)</t>
  </si>
  <si>
    <t>Na Pankráci 13, Praha Nusle, 14000</t>
  </si>
  <si>
    <t>Pojď dál 2026 - benefiční festival</t>
  </si>
  <si>
    <t>Cílem je otevřít brány Jedličkova ústavu široké veřejnosti a ukázat tak, že i lidé s těžkými hendikepy mohou žít kvalitní plnohodnotný a smysluplný život. Součástí jsou hudební či divadelní vystoupení. Doprovodný program bude složen z kreativních stanovišť, sportovních a ekologických. Celý program bude koncipován pro všechny lidi každého věku.</t>
  </si>
  <si>
    <t>POST BELLUM, z. ú. (26548526)</t>
  </si>
  <si>
    <t>Španělská 1073/10, Praha Vinohrady, 12000</t>
  </si>
  <si>
    <t>Praha 4 v Paměti národa</t>
  </si>
  <si>
    <t>Oživení historické paměti a uchování jedinečných vzpomínek místních pamětníků, které přibližují významné události i společenské proměny 20. století.</t>
  </si>
  <si>
    <t>Koncerty pro Centrum Lhotka</t>
  </si>
  <si>
    <t xml:space="preserve"> Kulturní akce, jejímž cílem je propojit krásu hudby s podporou živého komunitního prostoru. Koncerty kvalitní hudby pro širokou veřejnost, včetně seniorů, rodin s dětmi a mladých lidí. Podporují mezigenerační setkávání, komunitní soudržnost.</t>
  </si>
  <si>
    <t>Výtvarná a literární soutěž "Požární ochrana očima dětí a mládeže"</t>
  </si>
  <si>
    <t>Výtvarná a literární soutěž Požární ochrana očima dětí má za cíl napomáhat při výchově dětí a mládeže k požární ochraně s cílem snížení možností vzniku požárů způsobených dětmi. Soutěž bude probíhat v několika kategoriích a 3 nejlepší z každé kategorie budou vyhodnoceni a odměněni věcnými cenami.</t>
  </si>
  <si>
    <t>Tóny nad městy, z.s. (22770542)</t>
  </si>
  <si>
    <t>Litvínovská 524/28, Praha Prosek, 19000</t>
  </si>
  <si>
    <t>25. ročník Mezinárodní hudební festival Tóny nad městy</t>
  </si>
  <si>
    <t>Koncert nabídne kvalitní umělecký program zaměřený na komorní a vokální repertoár klasické hudby, interpretovaný předními českými i zahraničními umělci.</t>
  </si>
  <si>
    <t>Římskokatolická farnost u kostela sv. Anežky České Praha - Spořilov (49855590)</t>
  </si>
  <si>
    <t>Jihovýchodní IV 896/25, Praha Záběhlice, 14100</t>
  </si>
  <si>
    <t>Informační stojany ke kostelu sv. Anežky České</t>
  </si>
  <si>
    <t>Návrh, výroba a instalace dvou venkovních informačních stojanů v bezprostředním okolí kostela sv. Anežky České. Stojany budou sloužit široké veřejnosti jako přehledný kulturně-edukační prvek, který poskytne informace o historii kostela a jeho architektonickém významu, osobnosti patronky sv. Anežky České a aktuálních náboženských, kulturních a komunitních akcích pořádaných v kostele a jeho okolí.</t>
  </si>
  <si>
    <t>Zažít Michli jinak</t>
  </si>
  <si>
    <t>Otevřený kulturní prostor určený pro setkávání obyvatel, prezentaci místní kultury, amatérské i profesionální umělecké tvorby a komunitních iniciativ. Program bude zahrnovat hudební a divadelní vystoupení, výtvarné a tvořivé dílny, sousedská setkání a aktivity zaměřené na děti, rodiny i seniory.</t>
  </si>
  <si>
    <t>Skautský ples 2026</t>
  </si>
  <si>
    <t>Tradice, kterou pořádáme pro členy, děti rodiče i vedoucí a přátele. Poskytuje příležitost k neformálnímu setkání, posílení vzájemných vazeb a aktivnímu odpočinku mimo prostředí kluboven a výprav.</t>
  </si>
  <si>
    <t>Ostrovy s.r.o. (27232948)</t>
  </si>
  <si>
    <t>Terronská 873/3, Praha Bubeneč, 16000</t>
  </si>
  <si>
    <t>United Islands Klubová noc - Edice Praha 4</t>
  </si>
  <si>
    <t>Hornový spolek (08933006)</t>
  </si>
  <si>
    <t>Severozápadní III 377/42, Praha Záběhlice, 14100</t>
  </si>
  <si>
    <t>Ozvěny lesních rohů</t>
  </si>
  <si>
    <t>Koncert Ozvěny lesních rohů Českého hornového sboru je pořádán v rámci festivalu Horn Fest Praha. Bude programově pestrý, od baroka po současnou tvorbu.</t>
  </si>
  <si>
    <t>ARA ART, z. s. (01188461)</t>
  </si>
  <si>
    <t>Na Václavce 1136/8, Praha Smíchov, 15000</t>
  </si>
  <si>
    <t>Oslavy Mezinárodního dne Romů</t>
  </si>
  <si>
    <t>Vzniká otevřený kulturně-vzdělávací program, který propojuje venkovní panelovou výstavu, přednášky, jazykové lekce i divadelní a výtvarné umění. Projekt je součástí celotýdenních oslav Mezinárodního dne Romů.</t>
  </si>
  <si>
    <t>Spolek NaNiváci (09762272)</t>
  </si>
  <si>
    <t>Na nivách 1052/17, Praha Michle, 14100</t>
  </si>
  <si>
    <t>Zažít Na Nivách jinak 2026</t>
  </si>
  <si>
    <t>Sousedské slavnosti, jejichž náplň vytvářejí sami obyvatelé daných lokalit. Jsou založené na principu společného sdílení veřejného prostoru, vzájemné výpomoci a dobrovolnickém nasazení místních organizátorů a mnoha dalších subjektů. Jsou otevřené všem věkovým a zájmovým kategoriím.</t>
  </si>
  <si>
    <t>Podolský advent 2026</t>
  </si>
  <si>
    <t>Program bude tvořen vystoupeními žáků školy, společným zpěvem koled, výtvarnými dílnami pro děti a doprovodným komunitním programem. Součástí akce bude také vytvoření předvánoční atmosféry prostřednictvím výzdoby, osvětlení a drobných tvůrčích aktivit.</t>
  </si>
  <si>
    <t>Jarní slavnosti 2026</t>
  </si>
  <si>
    <t>Program bude zaměřen na oslavu jara a bude tvořen kulturními vystoupeními dětí, především tanečními a hudebními čísly, prezentací výtvarných prací žáků a doprovodnými tvořivými aktivitami.</t>
  </si>
  <si>
    <t>Letní pokladová hra pro děti a rodiče</t>
  </si>
  <si>
    <t>Akce bude realizována formou dobrodružné venkovní hry s pirátskou tematikou, do které se zapojí děti společně se svými rodiči.</t>
  </si>
  <si>
    <t>Kultura II.</t>
  </si>
  <si>
    <t>2.2 Dotace na podporu celoroční umělecké činnosti subjektů zajišťujících soustavnou kulturní celoroční činnost pro občany MČ Prahy 4 nebo realizují své projekty na území MČ Praha 4 (2026)</t>
  </si>
  <si>
    <t>Celoroční umělecká činnost Divadla Debut</t>
  </si>
  <si>
    <t>Literární soutěž Vidoucí 2026</t>
  </si>
  <si>
    <r>
      <t xml:space="preserve">Veřejná povídková soutěž v žánru fantastiky. Cílem soutěže je poskytnout začínajícím autorům platformu, kde mohou ke svým povídkám získat kvalitní zpětnou vazbu od zkušených porotců a porovnat se s ostatními autory.                                         </t>
    </r>
    <r>
      <rPr>
        <b/>
        <sz val="16"/>
        <color rgb="FF212529"/>
        <rFont val="Calibri"/>
        <family val="2"/>
        <charset val="238"/>
      </rPr>
      <t>Online</t>
    </r>
  </si>
  <si>
    <t>Auto*Mat, z.s. (22670319)</t>
  </si>
  <si>
    <t>Slezská 2033/11, Praha Vinohrady, 12000</t>
  </si>
  <si>
    <t>Zažít město jinak 2026</t>
  </si>
  <si>
    <t>Komunitně-kulturní slavnost, která se koná v ulicích města Prahy i po celé ČR. Základní myšlenkou projektu je inovativním způsobem ukázat využití ulic a veřejných prostranství jako míst kulturního a společenského života. Zahrnuje kulturní program, ale také například sportovní nebo vzdělávací aktivity, přednášky, dílny, komentované procházky.</t>
  </si>
  <si>
    <t>Divadlo Dobeška v roce 2026</t>
  </si>
  <si>
    <t>Divadlo Dobeška je multikulturní a multifunkční prostor, který pořádá a nabízí celoroční divadelní představení pro dospělé a děti, filmové projekce, koncerty klasické i soudobé hudby mnoha žánrů, přednášky a výstavy. Divadlo Dobeška přispívá k obohacení kulturního života v MČ Praha 4 tím, že přináší originální a provokativní inscenace, které oslovují různé skupiny diváků.</t>
  </si>
  <si>
    <t>"Oliva" z.s. (26596229)</t>
  </si>
  <si>
    <t>Chmelová 2893/4, Praha Záběhlice, 10600</t>
  </si>
  <si>
    <t>Hmateliér - ateliér hmatového modelování pro nevidomé 2026</t>
  </si>
  <si>
    <t xml:space="preserve">Projekt podporuje kulturní a umělecké vzdělávání a tvorbu nevidomých. Výuka hmatového modelování a prohloubení stávajících řemeslných dovedností. Komentované haptické vycházky, odborné vedení. Zvýšení prestiže umění nevidomých u vidící veřejnosti. </t>
  </si>
  <si>
    <t>KPH Klub přátel umění, z.s. (22727230)</t>
  </si>
  <si>
    <t>Bezručova 1673/86, Říčany , 25101</t>
  </si>
  <si>
    <t>Podolská hudební setkávání 2026</t>
  </si>
  <si>
    <t>Koncertní cyklus klasické hudby. Koncerty jsou zaměřeny především na seniory, kteří jsou tradičně nejvěrnějšími příznivci klasické hudby. Naším klíčovým cílem však zůstává rozšíření posluchačské základny o další věkové skupiny, abychom vytvořili otevřený prostor pro všechny milovníky hudby. A hlavním mottem našich hudebních setkání je podpora mladých talentovaných umělců na začátku jejich profesionální dráhy.</t>
  </si>
  <si>
    <t>Hub romanesc s.r.o. (18047327)</t>
  </si>
  <si>
    <t>V dolině 1155/2, Praha Michle, 10100</t>
  </si>
  <si>
    <t>Mothers Holding Mothers</t>
  </si>
  <si>
    <r>
      <t xml:space="preserve">Vytvoření kulturní sítě a bezpečného prostoru, který využívá umělecký a kolektivní projev k reflexi současných zkušeností s mateřstvím.        </t>
    </r>
    <r>
      <rPr>
        <b/>
        <sz val="16"/>
        <color rgb="FF212529"/>
        <rFont val="Calibri"/>
        <family val="2"/>
        <charset val="238"/>
      </rPr>
      <t xml:space="preserve"> Mečislavova 164/7</t>
    </r>
  </si>
  <si>
    <t>United Arts &amp; Co. z.s. (04447611)</t>
  </si>
  <si>
    <t>Marciho 711/10, Praha Malešice, 10800</t>
  </si>
  <si>
    <t>Divadlo BRAVO! 2026</t>
  </si>
  <si>
    <t>Divadlo BRAVO! je otevřeným prostorem pro tvorbu a prezentaci. Prostorem, kde se po celý rok divákům prezentují inscenace českých novocirkusových umělců, mimů, tanečníků a pohybářů. Poskytuje také prostor místním ochotníkům, tanečním školám a kroužkům k prezentaci jejich inscenací a absolventských vystoupení.</t>
  </si>
  <si>
    <t>Divadlo Na Fidlovačce, z.ú. (09218521)</t>
  </si>
  <si>
    <t>Křesomyslova 625/4, Praha Nusle, 14000</t>
  </si>
  <si>
    <t>Zajištění provozu a umělecké činnosti Divadla Na Fidlovačce na rok 2026</t>
  </si>
  <si>
    <t>Divadlo Na Fidlovačce je největším divadelním domem Městské části Praha 4. Divadlo i v roce 2026 bude dělat vše pro to, aby udrželo vysokou kvalitu inscenovaných titulů, zajistilo divákům silný umělecký zážitek a zároveň působilo jako živá kulturní instituce se zájmem o aktuální dění.</t>
  </si>
  <si>
    <t>Zprovoznění kina v divadle Debut</t>
  </si>
  <si>
    <t>Cílem je zprovoznit artové kino soustředěné na kvalitní českou produkci. Promítat se budou nejen celovečerní hrané snímky, ale také animace nebo dokumenty.</t>
  </si>
  <si>
    <t>Marie Cibulkové 334/22, Praha Nusle, 14000</t>
  </si>
  <si>
    <t>IN Gallery - provozování výstavní činnosti v oboru výtvarného umění a s tím spojené aktivity - 2026</t>
  </si>
  <si>
    <r>
      <t xml:space="preserve">Přinést nové trendy současného umění, podporovat začínající talentované umělce i prezentovat jejich úspěšné vzory. Vytvoření místa, kde se umělci a návštěvníci všech věkových skupin mohou setkávat, diskutovat a sdílet radost z umění a rozšiřovat své obzory.       </t>
    </r>
    <r>
      <rPr>
        <b/>
        <sz val="16"/>
        <color rgb="FF212529"/>
        <rFont val="Calibri"/>
        <family val="2"/>
        <charset val="238"/>
      </rPr>
      <t>Marie Cibulkové 334/22</t>
    </r>
  </si>
  <si>
    <t>BUBEC, o.p.s. (70824185)</t>
  </si>
  <si>
    <t>Tělovýchovná 748, Praha Řeporyje, 15500</t>
  </si>
  <si>
    <t>Loutky jako lék 2026</t>
  </si>
  <si>
    <t>Studio pravidelně a celoročně uvádí loutková představení na dětských nemocničních odděleních. Cílem je, pomocí divadelních představení, napomoci psychickému uvolnění dětí.</t>
  </si>
  <si>
    <t>Dům tanečního umění Praha, z. s. (10668357)</t>
  </si>
  <si>
    <t>Údolní 212/1, Praha Braník, 14700</t>
  </si>
  <si>
    <t>Dům tanečního umění - celoroční činnost v roce 2026</t>
  </si>
  <si>
    <t xml:space="preserve">Celoročně otevřené kulturní centrum, kde probíhají pravidelné kurzy, workshopy a komunitní pohybové aktivity pro děti, mládež i dospělé. Program vzniká ve spolupráci s rezidenčními soubory, vzdělávacími institucemi a nezávislými umělci.
</t>
  </si>
  <si>
    <t>ART Prometheus, zapsaný spolek (26529866)</t>
  </si>
  <si>
    <t>Sokolovská 85/104, Praha Karlín, 18600</t>
  </si>
  <si>
    <t>Bratři v Tricku - Sezóna 2026 v Divadle Bravo!</t>
  </si>
  <si>
    <t>Soubor je mimořádný stálou nápaditostí propojování žonglérských technik a divadelních situací. Ve svých projektech dokáže živě včlenit publikum do představení, takže pak vzniká autentický účastnický divácký zážitek.</t>
  </si>
  <si>
    <t>Rozvoj umělecké a řemeslné tvořivosti - kroužky řemesel a kutilství pro děti a mládež</t>
  </si>
  <si>
    <t>Podpora polytechnické výchovy a rozvoj řemeslné zručnosti a kreativity dětí a mládeže. Projekty jsou koncipovány tak, aby měly děti prostor pro dekorování, rozvoj uměleckého citu a fantazie.</t>
  </si>
  <si>
    <t>Tradiční loutkové divadlo Zvoneček, o.p.s. (27019489)</t>
  </si>
  <si>
    <t>Vavřenova 1107/18, Praha Braník, 14200</t>
  </si>
  <si>
    <t>Divadlo Zvoneček v roce 2026</t>
  </si>
  <si>
    <t>Udržení a zlepšení rozsahu a kvality loutkové divadelní produkce pro děti. Hledání nových směrů-kombinace tradiční marionety s moderním objektovým divadlem.</t>
  </si>
  <si>
    <t>Česká Sinfonietta a PKS, z.s. (09302069)</t>
  </si>
  <si>
    <t>Čtvero ročních dob s Pražskými komorními sólisty</t>
  </si>
  <si>
    <r>
      <t xml:space="preserve">Koncerty zaměřeny na stěžejní i méně uváděná díla pro smyčce a vokálně-instrumentální tvorbu a tematicky vychází z motivu ročních dob v hudbě i poezii. Koncerty propojí známý repertoár s objevnými historickými i současnými skladbami.                           </t>
    </r>
    <r>
      <rPr>
        <b/>
        <sz val="16"/>
        <color rgb="FF212529"/>
        <rFont val="Calibri"/>
        <family val="2"/>
        <charset val="238"/>
      </rPr>
      <t>Kostel sv. Anežky České</t>
    </r>
  </si>
  <si>
    <t>DAMÚZA, z. ú. (70099715)</t>
  </si>
  <si>
    <t>Karlova 223/26, Praha Staré Město, 11000</t>
  </si>
  <si>
    <t>Prostor KUK 2026</t>
  </si>
  <si>
    <t>Cílem je celoroční provoz tohoto unikátního kulturního prostoru. Prostor KUK zásadním způsobem rozšiřuje kulturní nabídku pro diváckou skupinu - rodiče s nejmenšími dětmi.</t>
  </si>
  <si>
    <t>Pohádková Chaloupka</t>
  </si>
  <si>
    <r>
      <t xml:space="preserve">Realizace divadelních představení pro děti předškolního a mladšího školního věku. Program nabídne kvalitní, věku přiměřenou kulturní aktivitu, která podporuje rozvoj dětské fantazie, kreativity, jazyka a vztahu ke kultuře.                            </t>
    </r>
    <r>
      <rPr>
        <b/>
        <sz val="16"/>
        <color rgb="FF212529"/>
        <rFont val="Calibri"/>
        <family val="2"/>
        <charset val="238"/>
      </rPr>
      <t xml:space="preserve">  Kavárna Chaloupka</t>
    </r>
  </si>
  <si>
    <t>Divadelní ateliéry Paměti národa 2026</t>
  </si>
  <si>
    <t>Cílem projektu je rozvoj kritického myšlení, empatie a občanských postojů mladých lidí prostřednictvím umělecké tvorby. Výstupem projektu je autorská divadelní inscenace, která je prezentována veřejnosti. Projekt tak přispívá nejen k osobnímu rozvoji účastníků, ale také k uchovávání historické paměti a k posilování mezigeneračního dialogu v místní komunitě.</t>
  </si>
  <si>
    <t>Galerie Diptych 2026</t>
  </si>
  <si>
    <t>Galerie Diptych je nezávislý výstavní prostor, který funguje pro prezentaci současného umění. Ve svém programu se soustředí hlavně na tvorbu současných architektů a architektek, kteří se mimo architektonické praxe věnují i volné tvorbě. V roce 2026 se bude konat celkem 6 výstav.</t>
  </si>
  <si>
    <t>Horadlo z.s. (17345723)</t>
  </si>
  <si>
    <t>Divadelní kroužek</t>
  </si>
  <si>
    <t>Cílem projektu je vytvořit prostor, kde se děti mohou věnovat divadelně-dramatické činnosti, která jim umožní rozvíjet jejich osobnost a dovednosti. Projekt se zaměřuje na podporu komunikačních a rétorických schopností dětí, budování sebevědomí, spolupráce a empatie mezi dětmi.</t>
  </si>
  <si>
    <t>Archiv výtvarného umění (26639327)</t>
  </si>
  <si>
    <t>náměstí Smiřických 49, Kostelec nad Černými lesy Kostelec nad Černými lesy, 28163</t>
  </si>
  <si>
    <t>Archiv výtvarného umění: celoroční činnost</t>
  </si>
  <si>
    <t>Spolek shromažďuje, zpracovává a zpřístupňuje dokumenty a informace o současném výtvarném umění. Cíle projektu jsou spravovat, třídit a systematicky doplňovat fond archiválií, poskytovat zájemcům a badatelům kompletní archivní fond, zaškolení v abARTu, služby a informace ve skladech a studovně.ů.</t>
  </si>
  <si>
    <t>The Same Self z. s. (09417753)</t>
  </si>
  <si>
    <t>Na sypkém 1461/8, Praha Libeň, 18000</t>
  </si>
  <si>
    <t>přistiŽENA</t>
  </si>
  <si>
    <r>
      <t xml:space="preserve">Autorská psychologická inscenace, která prostřednictvím současného performativního umění otevírá témata osobní integrity, hranic, souhlasu a odpovědnosti za vlastní životní rozhodnutí. Inscenace propojuje vzdušnou akrobacii, pohybové divadlo, práci s objektem, videoprojekce a autentické výpovědi žen do silného, intimního scénického tvaru.           </t>
    </r>
    <r>
      <rPr>
        <b/>
        <sz val="16"/>
        <color rgb="FF212529"/>
        <rFont val="Calibri"/>
        <family val="2"/>
        <charset val="238"/>
      </rPr>
      <t>Divadlo BRAVO</t>
    </r>
  </si>
  <si>
    <t>BEZPEČNOST</t>
  </si>
  <si>
    <t xml:space="preserve">3. Dotační programy na podporu bezpečnosti dětí a mládeže, prevence rizikového chování dětí a mládeže, na podporu soustavné práce s dětmi a mládeží v oblasti prevence kriminality a na podporu organizací zabývajících se snižováním rizik v oblasti prevence </t>
  </si>
  <si>
    <t>3.1 Dotace na podporu prevence rizikového chování dětí a mládeže – primární prevence ve školách, 3.2 Dotace na podporu soustavné práce s dětmi a mládeží v oblasti prevence kriminality, 3.3 Dotace na podporu organizací zabývajících se snižováním rizik v oblasti drogových závislostí - zajištění terénních programů a podpora resocializačních programů (2026)</t>
  </si>
  <si>
    <t>Doporučeno odbor. výborem</t>
  </si>
  <si>
    <t>Cesta Fénixe z. s. (21757135)</t>
  </si>
  <si>
    <t>Na Jezerce 1460/18, Praha Nusle, 14000</t>
  </si>
  <si>
    <t>Osobnostně růstové skupiny pro děti (RS)</t>
  </si>
  <si>
    <t>osvědčená organizace, projekt růstové skupiny na ZŠ Táborská, podpora dětí, které již mají problémy ve skupině vrstevníků, pravidelné setkávání s vysoce ohroženou skupinou dětí, prevence šikany, ubližování, agrese…</t>
  </si>
  <si>
    <t>ochránce</t>
  </si>
  <si>
    <t>nový projekt, dodáno DS po termínu, navíc je to sportovní kroužek a popis projektu je zoufalý</t>
  </si>
  <si>
    <t>nový žadatel</t>
  </si>
  <si>
    <t>Proxima Sociale o.p.s. (49625624)</t>
  </si>
  <si>
    <t>Rakovského 3138/2, Praha Modřany, 14300</t>
  </si>
  <si>
    <t>Programy indikované prevence Proxima Sociale</t>
  </si>
  <si>
    <t>osvědčený žadatel, opakující se projekt s dlouholetou podporou, projekt růstové skupiny na konkrétní ZŠ, práce s předem vytipovanými dětmi, které podporu nejvíce potřebují, spolupráce se ZŠ Na Chodovci</t>
  </si>
  <si>
    <t>Centrum LOCIKA, z.ú. (05268800)</t>
  </si>
  <si>
    <t>Umělecká 588/6, Praha Holešovice, 17000</t>
  </si>
  <si>
    <t>Škola - místo bezpečí a pomoci</t>
  </si>
  <si>
    <t>nový projekt, který cílí na vzdělávání pedagogů v oblasti násilí v blízkých vztazích a jeho vlivu na žáky, trauma v vbrzkém věku může způsobit agresivní chování žáků nejen ve škole, proto umět rozpoznat, že je dítě ohrožené právě tímto jevem je zásadní v další práci se žákem, organizace má dlouholetou historii a návazné služby, osvědčila se na Praze 7 spolupráce se školami</t>
  </si>
  <si>
    <t>Liga otevřených mužů, z.s. (27024491)</t>
  </si>
  <si>
    <t>Dukelských hrdinů 975/14, Praha Holešovice, 17000</t>
  </si>
  <si>
    <t>Síla bez násilí – preventivní semináře pro základní školy</t>
  </si>
  <si>
    <t>nový žadatel, renomovaná organizace, která mimo jiné poskytuje kurzy na zvládání agrese, vzteku a výchovu bez násillí</t>
  </si>
  <si>
    <t>Fórum pro prožitkové vzdělávání, z.ú. (02761181)</t>
  </si>
  <si>
    <t>Koubkova 1726/8, Praha Nové Město, 12000</t>
  </si>
  <si>
    <t>Prožitková pedagogika pro prevenci nových hrozeb</t>
  </si>
  <si>
    <t>osvědčený žadatel, opakující se projekt, formou prožitku, nácviku situací (umět říct NE), zvládání vzteku a agrese, reakce na agresora - prevence kyberšikany apod, certifikovaný realizátor prevence</t>
  </si>
  <si>
    <t>Midori bell, z.s. (23403390)</t>
  </si>
  <si>
    <t>Pod višňovkou 1661/31, Praha Krč, 14000</t>
  </si>
  <si>
    <t>Preventivní program: Potravina jako droga</t>
  </si>
  <si>
    <t>nový žadatel, projekt zaměřen na problematiku zdravého stravování a zdravého životního stylu, obsah je součástí vzdělávacího obsahu ZŠ, nicméně MČ neregistruje poptávku ze škol. Problematiky závislostí jako rizikového chování ve smyslu výkladu MŠMT se projekt dotýká jen okrajově, metodika a program ještě nejsou vytvořeny, kvalita programu nejasná</t>
  </si>
  <si>
    <t>Programy primární prevence</t>
  </si>
  <si>
    <t>osvědčená organizace, kvalitní programy primární prevence, opakující se projekt, poptávka ze škol, certifikovaná organizace (záruka kvality)</t>
  </si>
  <si>
    <t>Malá technika z.ú. (03647854)</t>
  </si>
  <si>
    <t>17. listopadu 51/1, Říčany Říčany, 25101</t>
  </si>
  <si>
    <t>Digitální technologie nejsou ani dobré ani zlé - prevence rizikového chování a podpora imyšlení 2026</t>
  </si>
  <si>
    <t>osvědčená  organizace, kvalitní obsah, prevence v MŠ zaměřená na bezpečné používání technologií, interaktivní vzdělávací program - digitální technologie a internet, rozvoj informatického myšlení, provedení bez obrazovek a monitoru, poptávka ze škol</t>
  </si>
  <si>
    <t>Divadelta z.s. (22840818)</t>
  </si>
  <si>
    <t>třída Edvarda Beneše 575/90, Hradec Králové Třebeš, 50012</t>
  </si>
  <si>
    <t>Divadelta pro I.stupeň</t>
  </si>
  <si>
    <t>osvědčený žadatale, opakující se projekt, formou prožitku, nácviku situací (umět říct NE), zvládání vzteku a agrese, reakce na agresora - prevence kyberšikany apod, certifikovaný realizátor prevence</t>
  </si>
  <si>
    <t>Linkin Sphere, z. s. (09763767)</t>
  </si>
  <si>
    <t>Rosečská 1337/41, Praha Krč, 14000</t>
  </si>
  <si>
    <t>Všeobecná prevence rizikového chování v on-line prostředí s peer efektem</t>
  </si>
  <si>
    <t>osvědčený žadatel, opakující se projekt, prevence rizikového chování v on-line prostředí pro žáky 1.–9. ročníků ZŠ-prevence kyberšikany, digitálních závislostí, sextingu, podvodů a rizik AI, rozvoj digitálního wellbeingu</t>
  </si>
  <si>
    <t>Jules a Jim., z.ú.  (26587084)</t>
  </si>
  <si>
    <t>Krkonošská 1534/6, Praha Praha 2, 120 00</t>
  </si>
  <si>
    <t>Jules a Jim - látková prevene na školách Prahy 4 pro rok 2026</t>
  </si>
  <si>
    <t>dlouholetý žadatel, osvědčený projekt, poptávka ze škol, certifikovaný realizátor, programy zaměřené na prevenci závislostí</t>
  </si>
  <si>
    <t>Rescue Praha, z.s. (23730200)</t>
  </si>
  <si>
    <t>Roztylské náměstí 2774/47, Praha Záběhlice, 14100</t>
  </si>
  <si>
    <t>Učíme děti pomáhat srdcem – systematická prevence prostřednictvím osvěty o první pomoci</t>
  </si>
  <si>
    <t>nový žadatel, problematika první pomoci nespadá do oblasti školské specifické primární prevence, není zaručena kvalita vzdělávání, jde o učitele ze ZŠ Mendíků - kroužek první pomoci</t>
  </si>
  <si>
    <t>Středisko prevence a léčby drogových závislostí - DROP IN, o.p.s. (25721259)</t>
  </si>
  <si>
    <t>Karoliny Světlé 286/18, Praha Staré Město, 11000</t>
  </si>
  <si>
    <t>Centrum primární prevence Drop In, o.p.s.</t>
  </si>
  <si>
    <t>osvědčený projekt primární prevene, dlouholetá spolupráce se školami, kvalitní projekt, certifikovaný realizátor - programy zaměřené na prevenci závislostí</t>
  </si>
  <si>
    <t>Lata - programy pro mládež a rodinu, z.ú. (60447800)</t>
  </si>
  <si>
    <t>Senovážné náměstí 977/24, Praha Nové Město, 11000</t>
  </si>
  <si>
    <t>Ve dvou se to lépe táhne</t>
  </si>
  <si>
    <t xml:space="preserve">osvědčený projekt, renomovaná organizace, mentorinogvý program předem vytipované cílové skupiny, pravidelný soustavný kontakt s mentorem je podporou mladistvému v jeho vlastním prostředí </t>
  </si>
  <si>
    <t>Diakonie ČCE - Středisko celostátních programů a služeb (48136093)</t>
  </si>
  <si>
    <t>Čajkovského 1640/8, Praha Žižkov, 13000</t>
  </si>
  <si>
    <t>Teen terapie programu Stop násilí</t>
  </si>
  <si>
    <t>celostátní a celopražský projekt, Indiviuální terapie pro mladistvé s násilnými sklony, detekce, intervence a terapie + chatová poradna, třetina rozpočtu není určena na přímou práci s klienty</t>
  </si>
  <si>
    <t>Prevence rizikového chování v Nízkoprahovém klubu pro děti a mládež Doupě, 2026</t>
  </si>
  <si>
    <t>nadstavba sociální služby, rozšiřuje služby o prevenci kriminality, besedy, výlety, zažitkové aktivity s preventivním podtextem:prevenci násilí, kyberkriminality, závislostního a rizikového sexuálního chování a na podporu duševního zdraví</t>
  </si>
  <si>
    <t>PROGRESSIVE,  o.p.s. (26614936)</t>
  </si>
  <si>
    <t>Minská 774/6, Praha Vršovice, 10100</t>
  </si>
  <si>
    <t>Fixpoint Progressive</t>
  </si>
  <si>
    <t>nový projekt, rozšíření stávající sítě kontejnerů na stříkačky na území MČ Praha 4, tréninkové zaměstnávání osob závislých na substituci nebo v jiném stádiu závislosti na návykových látkách, osvědčená organizace, dlouhodobě spolupracují s MČ</t>
  </si>
  <si>
    <t>Terénní program Progressive</t>
  </si>
  <si>
    <t>potřebný projekt, jedna ze dvou organizací, která poskytuje terénní program pro uživatele návykových látek na území MČ, dlouholetý žadatel, osvědčený projekt</t>
  </si>
  <si>
    <t>Karoliny Světlé 286/18, Praha Nové Město, 11000</t>
  </si>
  <si>
    <t>Terénní program Drop In, o.p.s.</t>
  </si>
  <si>
    <t>SOCIÁLNÍ / ZDRAVOTNÍ I</t>
  </si>
  <si>
    <t>4. Dotační programy na podporu oblasti sociální a zdravotní na území MČ Praha 4 v roce 2026</t>
  </si>
  <si>
    <t>4.1 Podpora osob ohrožených sociálním vyloučením (2026)</t>
  </si>
  <si>
    <t>Doporučeno dot. komisí</t>
  </si>
  <si>
    <t>1/1</t>
  </si>
  <si>
    <t>Středisko křesťanské pomoci Horní Počernice (69780145)</t>
  </si>
  <si>
    <t>Křovinovo náměstí 11/16, Praha Praha 9, 19300</t>
  </si>
  <si>
    <t>Středisko křesťanské pomoci Horní Počernice - Azylový dům</t>
  </si>
  <si>
    <t>ANO</t>
  </si>
  <si>
    <t>1/2</t>
  </si>
  <si>
    <t>Magdaléna, o.p.s. (25617401)</t>
  </si>
  <si>
    <t>Včelník 1070, Mníšek pod Brdy , 25210</t>
  </si>
  <si>
    <t>Doléčovací centrum Magdaléna Podolí</t>
  </si>
  <si>
    <t>1/3</t>
  </si>
  <si>
    <t>Armáda spásy v České republice, z. s. (40613411)</t>
  </si>
  <si>
    <t>Petržílkova 2565/23, Praha Stodůlky, 15800</t>
  </si>
  <si>
    <t>Centrum sociálních služeb Bohuslava Bureše Armáda spásy - Ordinace praktického lékaře</t>
  </si>
  <si>
    <t>1/4</t>
  </si>
  <si>
    <t>Bohuslava Bureše Armády Spásy - Péče o duševní zdraví</t>
  </si>
  <si>
    <t>1/5</t>
  </si>
  <si>
    <t>ROSA - centrum pro ženy, z.s. (68405359)</t>
  </si>
  <si>
    <t>Na slupi 1483/14, Praha Nové Město, 12800</t>
  </si>
  <si>
    <t>ROSA - Informační a poradenské centrum přo ženy oběti domácího násilí</t>
  </si>
  <si>
    <t>1/6</t>
  </si>
  <si>
    <t>Diakonie ČCE - středisko Praha (62931270)</t>
  </si>
  <si>
    <t>Vlachova 1502/20, Praha Praha 13, 15500</t>
  </si>
  <si>
    <t>SOS centrum - krizová pomoc</t>
  </si>
  <si>
    <t>1/7</t>
  </si>
  <si>
    <t>Maltézská pomoc, o.p.s. (26708451)</t>
  </si>
  <si>
    <t>Lázeňská 485/2, Praha Malá Strana, 11800</t>
  </si>
  <si>
    <t>Pomoc lidem v sociální nouzi</t>
  </si>
  <si>
    <t>1/8</t>
  </si>
  <si>
    <t>Terapeutické centrum Modré dveře, z.ú. (22768602)</t>
  </si>
  <si>
    <t>Tyrše a Fügnera 105/7, Říčany , 25101</t>
  </si>
  <si>
    <t>Krizová pomoc pro občany Prahy 4 (děti, dospívající i dospělí)</t>
  </si>
  <si>
    <t>1/9</t>
  </si>
  <si>
    <t>Centrum pro rodinu PSS a klinické adiktologie, z.ú. (06774750)</t>
  </si>
  <si>
    <t>Senovážné náměstí 23, Praha Nové Město, 11000</t>
  </si>
  <si>
    <t>Centrum pro rodinu – Integrace rodiny, AL a odborné sociální poradenství</t>
  </si>
  <si>
    <t>1/10</t>
  </si>
  <si>
    <t>Azylový byt Proxima Sociale o.p.s.</t>
  </si>
  <si>
    <t>1/11</t>
  </si>
  <si>
    <t>Občanská poradna Proxima Sociale o.p.s.</t>
  </si>
  <si>
    <t>1/12</t>
  </si>
  <si>
    <t>ACORUS, z. ú. (67365256)</t>
  </si>
  <si>
    <t>Sokolovská 14/324, Praha Vysočany, 19000</t>
  </si>
  <si>
    <t>ACORUS - poradna pro osoby ohrožené domácím násilím</t>
  </si>
  <si>
    <t>1/13</t>
  </si>
  <si>
    <t>TEDDIA s.r.o. (22563831)</t>
  </si>
  <si>
    <t>Mezipolí 1291/20, Praha Michle, 14100</t>
  </si>
  <si>
    <t>Cesta k psychické stabilitě: psychoterapeutické pomůcky pro děti a rodiny v krizi</t>
  </si>
  <si>
    <t>Nový projekt</t>
  </si>
  <si>
    <t>1/14</t>
  </si>
  <si>
    <t>Člověk v tísni, o.p.s. (25755277)</t>
  </si>
  <si>
    <t>Šafaříkova 635/24, Praha Vinohrady, 12000</t>
  </si>
  <si>
    <t>Čtyřka proti dluhům</t>
  </si>
  <si>
    <t>1/15</t>
  </si>
  <si>
    <t>Tíseň v terénu</t>
  </si>
  <si>
    <t>1/16</t>
  </si>
  <si>
    <t>Kaleidoskop - centrum terapie a vzdělávání, z. ú. (26996839)</t>
  </si>
  <si>
    <t>Jičínská 1797/39, Praha Žižkov, 13000</t>
  </si>
  <si>
    <t>DBT Centrum</t>
  </si>
  <si>
    <t>1/17</t>
  </si>
  <si>
    <t>Ekumenická síť pro aktivity mladých, z. ú. (65998871)</t>
  </si>
  <si>
    <t>U nás 873/9, Praha Braník, 14700</t>
  </si>
  <si>
    <t>Pravidelná týdenní potravinová pomoc znevýhodněným obyvatelům a neúplným rodinám MČ Praha 4</t>
  </si>
  <si>
    <t>1/18</t>
  </si>
  <si>
    <t>Krizová pomoc</t>
  </si>
  <si>
    <t>1/19</t>
  </si>
  <si>
    <t>Startovací / krizový byt pro mladé lidi z dětských domovů</t>
  </si>
  <si>
    <t>1/20</t>
  </si>
  <si>
    <t>SPOLEČNOU CESTOU z.s. (65995287)</t>
  </si>
  <si>
    <t>Spytihněvova 162/4, Praha Nusle, 12800</t>
  </si>
  <si>
    <t>Občanská poradna Společnou cestou</t>
  </si>
  <si>
    <t>1/21</t>
  </si>
  <si>
    <t>Revenium, z. s. (06589383)</t>
  </si>
  <si>
    <t>Kokořín 12, Kokořín Kokořín, 27723</t>
  </si>
  <si>
    <t>Podpora zaměstnávání osob se zdravotním postižením v Praze 4</t>
  </si>
  <si>
    <t>1/22</t>
  </si>
  <si>
    <t>Nízkoprahové středisko Drop In, o.p.s.</t>
  </si>
  <si>
    <t>SOCIÁLNÍ / ZDRAVOTNÍ II</t>
  </si>
  <si>
    <t>4.2 Podpora práce s dětmi a jejich rodinami (2026)</t>
  </si>
  <si>
    <t>)</t>
  </si>
  <si>
    <t>2/1</t>
  </si>
  <si>
    <t>Pro Dialog, z.s. (22613421)</t>
  </si>
  <si>
    <t>Malířská 386/1, Praha Bubeneč, 17000</t>
  </si>
  <si>
    <t>Dialogy v rodinách s ohroženými dětmi</t>
  </si>
  <si>
    <t>2/2</t>
  </si>
  <si>
    <t>DĚTSKÉ KRIZOVÉ CENTRUM, z.ú. (60460202)</t>
  </si>
  <si>
    <t>Cílkova 796/7, Praha Kamýk, 14200</t>
  </si>
  <si>
    <t>Komplexní odborná péče o děti týrané, sex. zneužívané, zanedbávané, ohrožené a jejich rodiny ve 2026</t>
  </si>
  <si>
    <t>2/3</t>
  </si>
  <si>
    <t>Linka důvěry Dětského krizového centra v roce 2026</t>
  </si>
  <si>
    <t>2/4</t>
  </si>
  <si>
    <t>Prostor plus o.p.s. (26594633)</t>
  </si>
  <si>
    <t>Na Pustině 1068, Kolín Kolín II, 28002</t>
  </si>
  <si>
    <t>Program Pilot</t>
  </si>
  <si>
    <t>2/5</t>
  </si>
  <si>
    <t>Silní rodiče - silné děti - Služba pro rodinu a dítě</t>
  </si>
  <si>
    <t>2/6</t>
  </si>
  <si>
    <t>Thése - poradna pro vztahy a rodinu, z.s. (03639011)</t>
  </si>
  <si>
    <t>Pod vrstevnicí 1760/23, Praha Krč, 14000</t>
  </si>
  <si>
    <t>Rodinná mediace</t>
  </si>
  <si>
    <t>2/7</t>
  </si>
  <si>
    <t>Rodičovské rozhovory</t>
  </si>
  <si>
    <t>2/8</t>
  </si>
  <si>
    <t>Odborná práce s rodinami s ohroženými dětmi a dětmi se syn CAN v oblasti SPOD 2026</t>
  </si>
  <si>
    <t>2/9</t>
  </si>
  <si>
    <t>Fakultní Thomayerova nemocnice (00064190)</t>
  </si>
  <si>
    <t>Vídeňská 800, Praha Krč, 14000</t>
  </si>
  <si>
    <t>Terapeutická práce s dětmi a rodinná terapie v Dětském centru při FTN</t>
  </si>
  <si>
    <t>2/10</t>
  </si>
  <si>
    <t>Zkvalitnění zázemí sociální rehabilitace KOMPAS-ORIENT</t>
  </si>
  <si>
    <t>2/11</t>
  </si>
  <si>
    <t>Včas a spolu 2026</t>
  </si>
  <si>
    <t>2/12</t>
  </si>
  <si>
    <t>Nízkoprahový klub pro děti a mládež Doupě, 2026</t>
  </si>
  <si>
    <t>2/13</t>
  </si>
  <si>
    <t>Podpora rodiny Proxima Sociale o.p.s.</t>
  </si>
  <si>
    <t>2/14</t>
  </si>
  <si>
    <t>Podpora ohrožených rodin</t>
  </si>
  <si>
    <t>2/15</t>
  </si>
  <si>
    <t>Komplexní diagnostika s cílem nastavení vhodné následné péče pro děti a rodiny</t>
  </si>
  <si>
    <t>2/16</t>
  </si>
  <si>
    <t>Raná péče Diakonie</t>
  </si>
  <si>
    <t>2/17</t>
  </si>
  <si>
    <t>Linka bezpečí, z.s. (61383198)</t>
  </si>
  <si>
    <t>Ústavní 95, Praha Bohnice, 18100</t>
  </si>
  <si>
    <t>Linka bezpečí pro děti a mládež z MČ Praha 4</t>
  </si>
  <si>
    <t>2/18</t>
  </si>
  <si>
    <t>Aktivizace rodin Společnou cestou</t>
  </si>
  <si>
    <t>2/19</t>
  </si>
  <si>
    <t>Rozum a Cit, z. s. (70828181)</t>
  </si>
  <si>
    <t>Na Výsluní 2271/4, Říčany Říčany, 25101</t>
  </si>
  <si>
    <t>Podpora pěstounských rodin na území MČ Praha 4</t>
  </si>
  <si>
    <t>2/20</t>
  </si>
  <si>
    <t>HOST Home-Start Česká republika, z.ú. (26616190)</t>
  </si>
  <si>
    <t>V. P. Čkalova 784/22, Praha Bubeneč, 16000</t>
  </si>
  <si>
    <t>HOST - podpora sociálně ohrožené rodiny v Praze</t>
  </si>
  <si>
    <t>Loňi nežádali</t>
  </si>
  <si>
    <t>SOCIÁLNÍ / ZDRAVOTNÍ III</t>
  </si>
  <si>
    <t>4.3 Podpora služeb pro seniory (2026)</t>
  </si>
  <si>
    <t>3/1</t>
  </si>
  <si>
    <t>Global Partner sociální služby s.r.o. (17639786)</t>
  </si>
  <si>
    <t>Na Škrobech 246, Jinočany Jinočany, 25225</t>
  </si>
  <si>
    <t>Terénní sociální služby na území MČ Prahy 4</t>
  </si>
  <si>
    <t>3/2</t>
  </si>
  <si>
    <t>TŘI, z.ú. (18623433)</t>
  </si>
  <si>
    <t>Sokolská 584, Čerčany Čerčany, 25722</t>
  </si>
  <si>
    <t>Odlehčovací služba při Hospici Dobrého Pastýře</t>
  </si>
  <si>
    <t>3/3</t>
  </si>
  <si>
    <t>Dívčí katolická střední škola (47611162)</t>
  </si>
  <si>
    <t>Platnéřská 191, Praha Staré Město, 11000</t>
  </si>
  <si>
    <t>Křižovnická pečovatelská služba pro Prahu 4</t>
  </si>
  <si>
    <t>3/4</t>
  </si>
  <si>
    <t>Anděl Strážný, z.ú. (02771527)</t>
  </si>
  <si>
    <t>Fügnerovo náměstí 1808/3, Praha Nové Město, 12000</t>
  </si>
  <si>
    <t>V bezpečí s Andělem Strážným</t>
  </si>
  <si>
    <t>3/5</t>
  </si>
  <si>
    <t>Podpora služeb pro seniory formou sociální rehabilitace</t>
  </si>
  <si>
    <t>3/6</t>
  </si>
  <si>
    <t>Thése one s.r.o. (05079225)</t>
  </si>
  <si>
    <t>Péče doma</t>
  </si>
  <si>
    <t>3/7</t>
  </si>
  <si>
    <t>Osobní asistence</t>
  </si>
  <si>
    <t>3/8</t>
  </si>
  <si>
    <t>Komunitní centrum Petrklíč, z.s. (03776395)</t>
  </si>
  <si>
    <t>Nové náměstí 1746, Česká Třebová Česká Třebová, 56002</t>
  </si>
  <si>
    <t>Osobní asistence Petrklíč 2026</t>
  </si>
  <si>
    <t>3/9</t>
  </si>
  <si>
    <t>Dům seniorů Michle s.r.o. (25056069)</t>
  </si>
  <si>
    <t>Čapkova 400/13, Praha Michle, 14000</t>
  </si>
  <si>
    <t>Provozovaná sociální služba</t>
  </si>
  <si>
    <t>3/10</t>
  </si>
  <si>
    <t>Pomůcky pro léčbu a prevenci kožních defektů</t>
  </si>
  <si>
    <t>3/11</t>
  </si>
  <si>
    <t>Pomůcky pro trénink kognitivních funkcí</t>
  </si>
  <si>
    <t>3/12</t>
  </si>
  <si>
    <t>3/13</t>
  </si>
  <si>
    <t>3/14</t>
  </si>
  <si>
    <t>3/15</t>
  </si>
  <si>
    <t>Centrum Seňorina,  z.s. (04347536)</t>
  </si>
  <si>
    <t>63, Krupá Krupá, 28163</t>
  </si>
  <si>
    <t>Odlehčovací služby pro seniory s Alzheimerovou nemocí a jinými typy demence</t>
  </si>
  <si>
    <t>Žádost naposledny 2023</t>
  </si>
  <si>
    <t>3/16</t>
  </si>
  <si>
    <t>Domov Sue Ryder, z. ú. (26204673)</t>
  </si>
  <si>
    <t>Michelská 1/7, Praha Michle, 14000</t>
  </si>
  <si>
    <t>Domov Sue Ryder - domov pro seniory z Prahy 4</t>
  </si>
  <si>
    <t>3/17</t>
  </si>
  <si>
    <t>Charita Praha - Chodov (60435194)</t>
  </si>
  <si>
    <t>U modré školy 2337/1, Praha Chodov, 14900</t>
  </si>
  <si>
    <t>Charitní služba osobní asistence</t>
  </si>
  <si>
    <t>3/18</t>
  </si>
  <si>
    <t>Charitní pečovatelská služba</t>
  </si>
  <si>
    <t>3/19</t>
  </si>
  <si>
    <t>Česká alzheimerovská společnost, o.p.s. (66000971)</t>
  </si>
  <si>
    <t>Šimůnkova 1600/5, Praha Kobylisy, 18200</t>
  </si>
  <si>
    <t>Konzultace ČALS</t>
  </si>
  <si>
    <t>SOCIÁLNÍ / ZDRAVOTNÍ IV</t>
  </si>
  <si>
    <t>4.4 Podpora služeb pro zdravotně znevýhodněné občany (2026)</t>
  </si>
  <si>
    <t>4/1</t>
  </si>
  <si>
    <t>Asistence, o.p.s. (63830540)</t>
  </si>
  <si>
    <t>Hartigova 155/4, Praha Žižkov, 13000</t>
  </si>
  <si>
    <t>Služby osobní asistence občanům MČ Praha 4</t>
  </si>
  <si>
    <t>4/2</t>
  </si>
  <si>
    <t>Poskytování sociální služby Osobní asistence</t>
  </si>
  <si>
    <t>4/3</t>
  </si>
  <si>
    <t>KŘIŽOVATKA.CZ, z. s. (70822379)</t>
  </si>
  <si>
    <t>U zeleného ptáka 1158/5, Praha Kunratice, 14800</t>
  </si>
  <si>
    <t>Integrace zdravotně znevýhodněných formou výuky a volno-časových aktivit v každém věku nás motivuje</t>
  </si>
  <si>
    <t>4/4</t>
  </si>
  <si>
    <t>Okamžik, z. ú. (70837791)</t>
  </si>
  <si>
    <t>Na Strži 1683/40, Praha Krč, 14000</t>
  </si>
  <si>
    <t>Poradenské centrum</t>
  </si>
  <si>
    <t>4/5</t>
  </si>
  <si>
    <t>Tichý svět, o.p.s. (26611716)</t>
  </si>
  <si>
    <t>Na Strži 1683/40, Praha Krč, 140 00</t>
  </si>
  <si>
    <t>Tichá linka</t>
  </si>
  <si>
    <t>4/6</t>
  </si>
  <si>
    <t>Tichá podpora</t>
  </si>
  <si>
    <t>4/7</t>
  </si>
  <si>
    <t>Tiché poradenství</t>
  </si>
  <si>
    <t>4/8</t>
  </si>
  <si>
    <t>ALEN - ženy s rakovinou prsu, z.s. (47610191)</t>
  </si>
  <si>
    <t>Raffaelova 1991/5, Praha Strašnice, 10000</t>
  </si>
  <si>
    <t>Zlepšení kvality života onkologických pacientek</t>
  </si>
  <si>
    <t>4/9</t>
  </si>
  <si>
    <t>Cesta domů, z. ú. (26528843)</t>
  </si>
  <si>
    <t>Heleny Kočvarové 1583/1, Praha Michle, 140 00</t>
  </si>
  <si>
    <t>Poradna Cesty domů</t>
  </si>
  <si>
    <t>4/10</t>
  </si>
  <si>
    <t>Odlehčovací služby Cesty domů</t>
  </si>
  <si>
    <t>4/11</t>
  </si>
  <si>
    <t>Modrý klíč o.p.s. (29139376)</t>
  </si>
  <si>
    <t>Smolkova 567/2, Praha Kamýk, 14200</t>
  </si>
  <si>
    <t>Modrý klíč o.p.s. - denní stacionář</t>
  </si>
  <si>
    <t>4/12</t>
  </si>
  <si>
    <t>Modrý klíč o.p.s. - týdenní stacionář</t>
  </si>
  <si>
    <t>4/13</t>
  </si>
  <si>
    <t>Modrý klíč o.p.s. - odlehčovací služby</t>
  </si>
  <si>
    <t>4/14</t>
  </si>
  <si>
    <t>Modrý klíč o.p.s. - domov pro osoby se zdravotním postižením</t>
  </si>
  <si>
    <t>4/15</t>
  </si>
  <si>
    <t>Tréninková kavárna Café na půl cesty - sociální rehabilitace pro lidi s duševním onemocněním 2026</t>
  </si>
  <si>
    <t>4/16</t>
  </si>
  <si>
    <t>HEWER, z.s. (66000653)</t>
  </si>
  <si>
    <t>Černokostelecká 2020/20, Praha Strašnice, 10000</t>
  </si>
  <si>
    <t>Osobní asistence pro občany MČ Praha 4</t>
  </si>
  <si>
    <t>4/17</t>
  </si>
  <si>
    <t>POHODA - společnost pro normální život lidí s postižením, z.ú. (68380216)</t>
  </si>
  <si>
    <t>Roškotova 1737/6, Praha Braník, 14000</t>
  </si>
  <si>
    <t>Stacionář POHODA</t>
  </si>
  <si>
    <t xml:space="preserve">technická chyba při odesílání, problémy se systémem </t>
  </si>
  <si>
    <t>4/18</t>
  </si>
  <si>
    <t>Bydlení POHODA</t>
  </si>
  <si>
    <t>4/19</t>
  </si>
  <si>
    <t>Asistence POHODA - osobní asistence</t>
  </si>
  <si>
    <t>4/20</t>
  </si>
  <si>
    <t>Národní ústav pro autismus, z.ú. (26623064)</t>
  </si>
  <si>
    <t>V Holešovičkách 593/1, Praha Libeň, 18200</t>
  </si>
  <si>
    <t>Poskytování komplexních sociálních služeb osobám s autismem z Prahy 4</t>
  </si>
  <si>
    <t>4/21</t>
  </si>
  <si>
    <t>Celoroční volnočasové aktivity pro děti s autismem</t>
  </si>
  <si>
    <t>4/22</t>
  </si>
  <si>
    <t>StropOFFka z.ú. (19457197)</t>
  </si>
  <si>
    <t>Ještědská 1253/7, Praha Kunratice, 14800</t>
  </si>
  <si>
    <t>Den otevřených srdcí se StropOFFkou v Kunraticích</t>
  </si>
  <si>
    <t>4/23</t>
  </si>
  <si>
    <t>Fokus Praha, z.ú. (45701822)</t>
  </si>
  <si>
    <t>Dolákova 536/24, Praha Bohnice, 18100</t>
  </si>
  <si>
    <t>Centrum denních aktivit Dům u Libuše</t>
  </si>
  <si>
    <t>4/24</t>
  </si>
  <si>
    <t>Česká unie neslyšících, z.ú. (00675547)</t>
  </si>
  <si>
    <t>Dlouhá 729/37, Praha Staré Město, 11000</t>
  </si>
  <si>
    <t>Tlumočnická služba ČUN 2026</t>
  </si>
  <si>
    <t>V roce 2025 projekt nebyl podpořen</t>
  </si>
  <si>
    <t>4/25</t>
  </si>
  <si>
    <t>CSS ČUN Praha SAS 2026</t>
  </si>
  <si>
    <t>4/26</t>
  </si>
  <si>
    <t>Dobroduš - následná péče pro lidi s duševním onemocněním</t>
  </si>
  <si>
    <t>4/27</t>
  </si>
  <si>
    <t>EDA cz, z.ú. (24743054)</t>
  </si>
  <si>
    <t>Filipova 2013/1, Praha Chodov, 14800</t>
  </si>
  <si>
    <t>Raná péče pro rodiny dětí se zrakovým nebo kombinovaným postižením</t>
  </si>
  <si>
    <t>4/28</t>
  </si>
  <si>
    <t>Svaz tělesně postižených v České republice z. s. (00536334)</t>
  </si>
  <si>
    <t>Karlínské náměstí 59/12, Praha Karlín, 18600</t>
  </si>
  <si>
    <t>Sociální poradenství STP Karlín</t>
  </si>
  <si>
    <t>4/29</t>
  </si>
  <si>
    <t>Sociálně aktivizační služba Lifetool</t>
  </si>
  <si>
    <t>4/30</t>
  </si>
  <si>
    <t>Dílny tvořivosti, o.p.s. (26629712)</t>
  </si>
  <si>
    <t>Karla Engliše 1498/13, Praha Smíchov, 15000</t>
  </si>
  <si>
    <t>Program Návraty - komplexní péče pro lidi s kombinací zdravotního a sociálního znevýhodnění</t>
  </si>
  <si>
    <t>4/31</t>
  </si>
  <si>
    <t>BONA, o.p.s. (25732587)</t>
  </si>
  <si>
    <t>Ortenovo náměstí 1571/15, Praha Holešovice, 17000</t>
  </si>
  <si>
    <t>Podpora osob s duševním onemocněním, BONA, o.p.s. na Praze 4</t>
  </si>
  <si>
    <t>SOCIÁLNÍ / ZDRAVOTNÍ V</t>
  </si>
  <si>
    <t>4.5 Podpora dobrovolnictví, vzdělávání, programů zdraví a prevence (2026)</t>
  </si>
  <si>
    <t>5/1</t>
  </si>
  <si>
    <t>Právě teď! o.p.s. (29154901)</t>
  </si>
  <si>
    <t>Nordic Walking pro seniory opět i v r. 2026</t>
  </si>
  <si>
    <t>5/2</t>
  </si>
  <si>
    <t>Nadační fond Pavla Novotného (04918304)</t>
  </si>
  <si>
    <t>Vrchní 280, Chlebičov Chlebičov, 74731</t>
  </si>
  <si>
    <t>Dobrovolnická činnost Nadačního fondu Pavla Novotného</t>
  </si>
  <si>
    <t>5/3</t>
  </si>
  <si>
    <t>Zvýšení erudovanosti a podpora dobrovolníků z Centra podpůrné péče FTN - 2026</t>
  </si>
  <si>
    <t>5/4</t>
  </si>
  <si>
    <t>Dobrovolnické centrum</t>
  </si>
  <si>
    <t>5/5</t>
  </si>
  <si>
    <t>Přednášky o prevenci rakoviny prsu, edukace samovyšetření prsu pro odhalení ranného stádia nemoci</t>
  </si>
  <si>
    <t>5/6</t>
  </si>
  <si>
    <t>Letokruh, z.ú. (07635966)</t>
  </si>
  <si>
    <t>Michelská 21/61, Praha Michle, 14100</t>
  </si>
  <si>
    <t>Rozvoj dobrovolnictví na Praze 4</t>
  </si>
  <si>
    <t>5/7</t>
  </si>
  <si>
    <t>Akademie zdravého stárnutí</t>
  </si>
  <si>
    <t>5/8</t>
  </si>
  <si>
    <t>Zvýhodnění sportovního vyžití seniorů v TK Start Praha - Topolka</t>
  </si>
  <si>
    <t>5/9</t>
  </si>
  <si>
    <t>Osvětové akce: prevence onkologických onemocnění</t>
  </si>
  <si>
    <t>5/10</t>
  </si>
  <si>
    <t>Konference o roztroušené skleróze (ne)jen pro rodinu - 22. ročník 2026</t>
  </si>
  <si>
    <t>5/11</t>
  </si>
  <si>
    <t>Projekt "Za zrcadlem" - podcastová série rozhovorů s účastníky na téma života s hendikepem.</t>
  </si>
  <si>
    <t>5/12</t>
  </si>
  <si>
    <t>Abilympiáda pro děti a mládež s postižením 2026</t>
  </si>
  <si>
    <t>5/13</t>
  </si>
  <si>
    <t>Nadační fond S P O L U Ž I V O T (21479143)</t>
  </si>
  <si>
    <t>Sezimova 392/3, Praha Nusle, 14000</t>
  </si>
  <si>
    <t>Hostitelská péče - dobrovolnictvím ke zdravému rozvoji dětí z ústavní péče</t>
  </si>
  <si>
    <t>5/14</t>
  </si>
  <si>
    <t>Laskavost k sobě jako protektivní faktor taneční profese: Interaktivní workshopy na KDC</t>
  </si>
  <si>
    <t>5/15</t>
  </si>
  <si>
    <t>Dobrovolnické centrum SCPS</t>
  </si>
  <si>
    <t>5/16</t>
  </si>
  <si>
    <t>Cvičení pro onkologické pacienty z Prahy 4</t>
  </si>
  <si>
    <t>SOCIÁLNÍ / ZDRAVOTNÍ VI</t>
  </si>
  <si>
    <t>4.6 Podpora komunitních projektů (2026)</t>
  </si>
  <si>
    <t>6/1</t>
  </si>
  <si>
    <t>Mezi námi, o.p.s. (02267217)</t>
  </si>
  <si>
    <t>Medinská 1168/26, Praha Klánovice, 190 14</t>
  </si>
  <si>
    <t>Komunitní mezigenerační centrum Mezi námi na Praze 4</t>
  </si>
  <si>
    <t>6/2</t>
  </si>
  <si>
    <t>Klubovna v Michelské</t>
  </si>
  <si>
    <t>6/3</t>
  </si>
  <si>
    <t>Mezigenerační bydlení</t>
  </si>
  <si>
    <t>6/4</t>
  </si>
  <si>
    <t>ŽÍT SPOLU o.p.s. (24166685)</t>
  </si>
  <si>
    <t>Golčova 24, Praha Kunratice, 14800</t>
  </si>
  <si>
    <t>Komunitní centrum Žít spolu Údolní</t>
  </si>
  <si>
    <t>6/5</t>
  </si>
  <si>
    <t>Náboženská obec Církve československé husitské v Praze 4 - Michle (63839555)</t>
  </si>
  <si>
    <t>U Michelského mlýna 124/27, Praha Michle, 14000</t>
  </si>
  <si>
    <t>Komunitní centrum A. Schweitzera</t>
  </si>
  <si>
    <t>SOCIÁLNÍ / ZDRAVOTNÍ VII</t>
  </si>
  <si>
    <t>4.7 Podpora terénní, ambulantní a distanční (hybridní) péče (2026)</t>
  </si>
  <si>
    <t>7/1</t>
  </si>
  <si>
    <t>Denní psychoterapeutické sanatorium "Ondřejov" s.r.o. (24799173)</t>
  </si>
  <si>
    <t>Okruhová 1135/44, Praha Stodůlky, 15500</t>
  </si>
  <si>
    <t>Terénní a ambulantní psychosociální tým DPS Ondřejov na Praze 4</t>
  </si>
  <si>
    <t>7/2</t>
  </si>
  <si>
    <t>Adiktologická ambulance Magdaléna</t>
  </si>
  <si>
    <t>7/3</t>
  </si>
  <si>
    <t>Domácí hospic Cesta domů</t>
  </si>
  <si>
    <t>7/4</t>
  </si>
  <si>
    <t>Křižovnický domácí hospic (08432040)</t>
  </si>
  <si>
    <t>Platnéřská 191/4, Praha Staré Město, 11000</t>
  </si>
  <si>
    <t>Rozvoj hospicové péče poskytované občanům Prahy 4</t>
  </si>
  <si>
    <t>7/5</t>
  </si>
  <si>
    <t>Charitní ošetřovatelská služba</t>
  </si>
  <si>
    <t>7/6</t>
  </si>
  <si>
    <t>PRO Gaudia, z. ú. (26641135)</t>
  </si>
  <si>
    <t>Jeseniova 1164/47, Praha Žižkov, 13000</t>
  </si>
  <si>
    <t>Psychosociální podpora pacientů s onkologickým či jiným závažným onemocněním</t>
  </si>
  <si>
    <t>2025 - dotace neposkytnuta</t>
  </si>
  <si>
    <t>7/7</t>
  </si>
  <si>
    <t>Českomoravská psychologická společnost, z.s. (00444847)</t>
  </si>
  <si>
    <t>Kladenská 405/48, Praha Vokovice, 16000</t>
  </si>
  <si>
    <t>Mezioborový doporučený postup pro diagnostiku dětských poruch řeči a jazyka</t>
  </si>
  <si>
    <t>7/8</t>
  </si>
  <si>
    <t>Home Care Bendová s.r.o. (03899926)</t>
  </si>
  <si>
    <t>Kloknerova 1245/1, Praha Chodov, 14800</t>
  </si>
  <si>
    <t>Rehabilitace pacientů HomeCare Bendová</t>
  </si>
  <si>
    <t>7/9</t>
  </si>
  <si>
    <t>Domov Sue Ryder – služba osobní asistence pro občany Prahy 4</t>
  </si>
  <si>
    <t>7/10</t>
  </si>
  <si>
    <t>Posílení ambulantní dětské klinicko-psychologické péče u osob s neurovývojovým onemocněním</t>
  </si>
  <si>
    <t>7/11</t>
  </si>
  <si>
    <t>Respitní péče ČALS</t>
  </si>
  <si>
    <t>7/12</t>
  </si>
  <si>
    <t>PRAŽSKÁ POHOTOVOST  z.ú. (21875910)</t>
  </si>
  <si>
    <t>Libušská 313/104, Praha Písnice, 14200</t>
  </si>
  <si>
    <t>Žádost o příspěvek na pořízení zdravotnického přístroje na zubní pohotovost</t>
  </si>
  <si>
    <t>Nedodržena podmínka doručení v řádném termínu</t>
  </si>
  <si>
    <t>SOCIÁLNÍ / ZDRAVOTNÍ VIII</t>
  </si>
  <si>
    <t>4.8 Podpora preventivní, rehabilitační, následné, pobytové, a lůžkové péče (2026)</t>
  </si>
  <si>
    <t>8/1</t>
  </si>
  <si>
    <t>Hospic Dobrého Pastýře v Čerčanech</t>
  </si>
  <si>
    <t>8/2</t>
  </si>
  <si>
    <t>Zajištění soukromí a zachování důstojnosti seniorů hospitalizovaných na Oddělení geriatrie</t>
  </si>
  <si>
    <t>8/3</t>
  </si>
  <si>
    <t>Kaleido VR - Inovativní podpora paliativní a geriatrické péče ve Fakultní Thomayerově nemocnici</t>
  </si>
  <si>
    <t>8/4</t>
  </si>
  <si>
    <t>Zdravotní klaun, o.p.s. (26547953)</t>
  </si>
  <si>
    <t>Paříkova 355/7, Praha Vysočany, 19000</t>
  </si>
  <si>
    <t>Pravidelné klauniády ve Fakultní Thomayerově nemocnici</t>
  </si>
  <si>
    <t>8/5</t>
  </si>
  <si>
    <t>Diakonie Praha - Domov pro osoby se zdravotním postižením pro občany MČ Praha 4</t>
  </si>
  <si>
    <t>8/6</t>
  </si>
  <si>
    <t>Oblastní charita Červený Kostelec (48623814)</t>
  </si>
  <si>
    <t>5. května 1170, Červený Kostelec , 54941</t>
  </si>
  <si>
    <t>Zdravotní rehabilitační pobyty pro nemocné roztroušenou sklerózou 2026</t>
  </si>
  <si>
    <t>8/7</t>
  </si>
  <si>
    <t>Domov Sue Ryder - komplexní rehabilitační péče pro seniory, občany Prahy 4</t>
  </si>
  <si>
    <t>8/8</t>
  </si>
  <si>
    <t>Nemocnice Milosrdných sester sv. Karla Boromejského v Praze (73634085)</t>
  </si>
  <si>
    <t>Vlašská 336/36, Praha Malá Strana, 11800</t>
  </si>
  <si>
    <t>Zvýšení komfortu a bezpečí pacientů v NMSKB - pořízení nemocničních nočních stolků</t>
  </si>
  <si>
    <t>8/9</t>
  </si>
  <si>
    <t>Domov sv. Karla Boromejského (65400143)</t>
  </si>
  <si>
    <t>K šancím 50/6, Praha Řepy, 16300</t>
  </si>
  <si>
    <t>Náročná ošetřovatelská následná péče o pacienty v pokročilém věku</t>
  </si>
  <si>
    <t>8/10</t>
  </si>
  <si>
    <t>soft palm z. s. (01327216)</t>
  </si>
  <si>
    <t>Českobratrská 276/11, Praha Žižkov, 13000</t>
  </si>
  <si>
    <t>Hospic Malovická</t>
  </si>
  <si>
    <t>8/11</t>
  </si>
  <si>
    <t>Hospic Štrasburk o.p.s. (61383457)</t>
  </si>
  <si>
    <t>Bohnická 12/57, Praha Praha 8, 18100</t>
  </si>
  <si>
    <t>Terminální hospic ve Starých Bohnicích</t>
  </si>
  <si>
    <t>2025 - o dotaci nežádáno</t>
  </si>
  <si>
    <t>4.9 Podpora praktického lékařství pro děti a dorost (2026)</t>
  </si>
  <si>
    <t>9/1</t>
  </si>
  <si>
    <t>Vybavení ordinace PLDD ve FTN</t>
  </si>
  <si>
    <t xml:space="preserve"> </t>
  </si>
  <si>
    <t>ŽIVOTNÍ PROSTŘEDÍ</t>
  </si>
  <si>
    <t>5. Podpora životního prostředí na území MČ Praha 4 v roce 2026</t>
  </si>
  <si>
    <t>5.1 Dotace na zlepšení stavu obytného území; 5.2 Dotace na ochranu a péči o zvířata a hmyz; 5.3 Dotace na ekologickou výchovu a vzdělání; 5.4 Dotace pro oblast odpadového hospodářství na využití odpadů a srážkových vod (2026)</t>
  </si>
  <si>
    <t>Výsadba tradičních ovocných stromů ve veřejné zeleni MČ Praha 4</t>
  </si>
  <si>
    <r>
      <t xml:space="preserve">Projekt se zaměřuje na výsadbu tří tradičních ovocných stromů (jabloň a slivoně) ve veřejně přístupné zeleni v obytné části městské části Praha 4. Výsadba bude realizována v lokalitě využívané místními obyvateli, v blízkosti dětského hřiště, na pozemcích ve správě městské části.Projekt usiluje o návrat tradičních ovocných stromů do městské krajiny, kde byly v minulosti běžnou součástí veřejného prostoru, a o vytvoření přirozeného, veřejně dostupného zdroje ovoce pro obyvatele lokality. Zároveň přispívá k posílení komunitního charakteru místa a k environmentální výchově dětí i dospělých. </t>
    </r>
    <r>
      <rPr>
        <i/>
        <sz val="14"/>
        <color rgb="FFFF0000"/>
        <rFont val="Calibri"/>
        <family val="2"/>
        <charset val="238"/>
      </rPr>
      <t>Dodán souhlas MČP4 s podáním žádosti, souhlas s realizací projektu bude dodán po jednání Rady MČ Praha 4</t>
    </r>
  </si>
  <si>
    <t>­</t>
  </si>
  <si>
    <t>Alterra - ústav pro svobodné vzdělávání, z. ú. (23432667)</t>
  </si>
  <si>
    <t>Na Zvoničce 1015/34, Praha Podolí, 14700</t>
  </si>
  <si>
    <t>Vybudování venkovní pergoly u jurty ve Velkém háji na Praze 4</t>
  </si>
  <si>
    <t>Cílem projektu je vybudování venkovní moderní pergoly navazující přímo na Lesní jurtu v Praze 4 ve Velkém háji. Pergola bude sloužit jako zastřešený pobytový prostor, který umožní dětem i dospělým trávit čas venku i za nepříznivého počasí.Prostor bude využíván především při běžném provozu jurty, kroužcích, kurzech, lesním klubu a komunitních setkáních. Součástí pergoly bude stůl a lavice, které umožní společné aktivity, svačiny, tvoření a odpočinek.</t>
  </si>
  <si>
    <t>ANIMAL´S OS, zapsaný spolek (22858679)</t>
  </si>
  <si>
    <t>Ke Krči 1038/5, Praha Braník, 14700</t>
  </si>
  <si>
    <t>Péče o nalezené a bezprizorní kočky na území Prahy 4</t>
  </si>
  <si>
    <t>Náš spolek má už více než 10 let sídlo v Braníku, což je všeobecně známé, proto se na nás obracejí lidé z okolí s prosbou o pomoc a záchranu toulavých a bezprizorních koček. Jde například o zvířata v lokalitě ABC Braník, kterou řešíme dlouhodobě. Ročně se takto postaráme na území městské části Praha 4 zhruba o 10 až 20 koček.</t>
  </si>
  <si>
    <t>Zvířecí svět, z.s. (04790944)</t>
  </si>
  <si>
    <t>Prosecká 682/1, Praha Prosek, 19000</t>
  </si>
  <si>
    <t>Zvířecí svět 2026</t>
  </si>
  <si>
    <t>Posláním spolku Zvířecí svět je starost o opuštěná, týraná a zatoulaná zvířata. Členové spolku se starají především o kočky a psy . Ale také o ježky , ptáčata vypadlá z hnízd , „odložená a zapomenutá" morčata z parků , zakrslé králíčky ,papoušky atd. Někdy se jedná o zvířata divoká ,která jsou po vyléčení vypuštěna zpět do přírody ,někdy se jedná o domácí mazlíčky , kde majitelé nejenže zanedbali péči , ale i zvířata týrali . Součástí činností spolku je i odchyt toulavých koček a jejich kastrace .</t>
  </si>
  <si>
    <t>Dům ochránců přírody v Praze - ZO ČSOP  (22758321 )</t>
  </si>
  <si>
    <t>Michelská 48/5, Praha Michle, 14000</t>
  </si>
  <si>
    <t>Pražská zvířecí záchranka - akutní pomoc, osvěta a prevence 2026</t>
  </si>
  <si>
    <t>Z území Prahy 4 řešila PZZ v roce 2025 cca 350 telefonátů týkajících se kontaktu obyvatel s volně žijícími zvířaty a přijala celkem 167 zvířat, kterým poskytla odbornou první pomoc. Cílem je i nadále uspokojovat tuto poptávku veřejnosti těmito dílčími úkoly: provozovat profesionální pohotovostní službu odborníka s výjezdovým vozem, provozovat pohotovostní poradenský telefon, využívat k osvětě a propagaci aktivní kanály sociálních sítí a formu tiskových zpráv.</t>
  </si>
  <si>
    <t>Šalvějka, z.s. (09280847)</t>
  </si>
  <si>
    <t>Borovanského 2220/11, Praha Stodůlky, 15500</t>
  </si>
  <si>
    <t>Šalvějka: ekologická výchova pro neslyšící</t>
  </si>
  <si>
    <t>Dětský lesoparkový klub Šalvějka, z. s. je komunitní prostor pro rodiny a jejich děti. Podporuje a rozvíjí komunitní život slyšících a neslyšících rodin, které mají slyšící a neslyšící děti. Kromě pravidelného lesoparkového klubu, pořádá pravidelné slavnosti, divadla, kroužky v přírodě, podporu jazykového rozvoje. Naše aktivity jsou zaměřeny na podporu vývoje dětí v souladu s přírodou a jejich specifickými potřebami spojenými s jejich handicapem sluchového postižení.</t>
  </si>
  <si>
    <t>Programy pro žáky ZŠ Bítovská v oblasti péče o životní prostředí a prostředí školy v roce 2026</t>
  </si>
  <si>
    <t>Cílem je podporovat žáky, rodiče i pedagogický sbor, posilovat vzájemné vazby, přispívat k modernizaci a bezpečnosti školního areálu a vybavení a zároveň rozvíjet komunitu tvořenou nejen členy spolku, ale také obyvateli okolních ulic a přáteli školy. Tento projekt navazuje na předchozí aktivity v oblasti environmentální výchovy a usiluje o prohloubení pozitivního vztahu žáků k životnímu prostředí.</t>
  </si>
  <si>
    <t>Slow Food Prague z.s. (22814892)</t>
  </si>
  <si>
    <t>Pasteurova 2013/6, Praha Krč, 14200</t>
  </si>
  <si>
    <t>Zasaď, zalij, ochutnej</t>
  </si>
  <si>
    <t>Projekt patří mezi aktivity Slow Food s osvětovými programy k ekologické výchově dětí na farmářských trzích na Roztylském náměstí v Praze 4. Projekt zábavným způsobem umožňuje dětem přiblížit se k půdě, poznat, jak fungují přírodní mechanizmy a jak se mají postarat o to aby byly schopny si doma vypěstovat zeleninu.Vracíme se programem ke kořenům, propojujeme rodinné zvyky (pěstitelství) s osvětou, interakční zábavou a s využíváním čerstvých přírodních surovin.</t>
  </si>
  <si>
    <t>ISCA z.s. (08909261)</t>
  </si>
  <si>
    <t>U michelského mlýna 1521/31, Praha Michle, 14000</t>
  </si>
  <si>
    <t>Úžasný svět zvířat</t>
  </si>
  <si>
    <t>Při příležitosti Světového dne zvířat zrealizujeme o víkendu 3.– 4. října 2026 zážitkový vzdělávací workshop zaměřený na děti a mládež – Enrichmentovou dílnu. Dílna bude zahrnovat pět tematických stanovišť, která se zaměří na tzv. Pět svobod welfare, což jsou základní pilíře pro zajištění kvalitního života zvířat: svoboda od nepohodlí, hladu a žízně, stresu a strachu, bolesti, zranění a nemoci, a možnost vyjádřit přirozené vzorce chování. Na těchto stanovištích děti interaktivní formou zjistí, jak mohou přispět k dobrým podmínkám zvířat, a osvojí si základy péče o domácí i volně žijící zvířata.</t>
  </si>
  <si>
    <t>Sdružení mladých ochránců přírody Českého svazu ochránců přírody (22743731)</t>
  </si>
  <si>
    <t>Přírodovědné workshopy pro ZŠ Prahy 4 v rámci EVVO</t>
  </si>
  <si>
    <t>V rámci Přírodovědných workshopů budeme šířit osvětu o možnostech, jak mohou sami děti na školních zahradách nebo v okolí školy zvýšit biodiverzitu.Pomocí workshopů chceme žáky motivovat k výrobě broukovišť, hmyzích hotelů, ještěrkovišť, k instalaci ptačích krmítek a budek a následné péče o ně, i je seznámit s dalšími prvky zvyšujícími biodiverzitu v městské zástavbě.</t>
  </si>
  <si>
    <t>Nádražní 193, Mnichovice Mnichovice, 25164</t>
  </si>
  <si>
    <t>Hračky v oběhu: ekologická výchova dětí a rodin v Praze 4</t>
  </si>
  <si>
    <t>Společenství vlastníků bytů Kaplická 852 - 856 (26445654)</t>
  </si>
  <si>
    <t>Kaplická 854/53, Praha Podolí, 14000</t>
  </si>
  <si>
    <t>Oplocení popelnic (kóje pro popelnice) pro Společenství vlastníků bytů Kaplická 852-856</t>
  </si>
  <si>
    <t>Stává se, že popelnice, v této chvíli volně přístupné, jsou cílem "hledání v nich" ze strany různých osob, stejně jako že jsou systematicky přeplňovány osobami, které prostě nenápadně přijedou se svými vozy, vyhodí do našich kontejnerů často velké pytle odpadu ze svých chat či domů, kde zřejmě platí jen za nějaké malé popelnice.Přínosem je zlepšení kvality života obyvatel v Městské části Praha 4, zamezení "hrabání se v popelnicích" ze strany osob, které zde nemají žádný vztah k našemu společenství.</t>
  </si>
  <si>
    <t xml:space="preserve">  INTEGRACE &amp; RODINNÁ POLITIKA</t>
  </si>
  <si>
    <t>6. Podpora rodinné politiky a integrace cizinců a národnostních menšin na území MČ Praha 4 v roce 2026</t>
  </si>
  <si>
    <t>6.1 Dotace pro subjekty pořádající jednorázové aktivity v oblasti rodinné politiky na území MČ Praha 4 a pro subjekty zajišťující celoroční aktivity v oblasti rodinné politiky na území MČ Praha 4 (2026); 6.2 Dotace na podporu národnostních menšin a integrace cizinců do české společnosti (2026)</t>
  </si>
  <si>
    <t>Náhradní babička či dědeček - cesta k vícegeneračnímu respektu</t>
  </si>
  <si>
    <t>Mezigeneračně na Praze 4</t>
  </si>
  <si>
    <t>Právě teď! o.p.s. 29154901</t>
  </si>
  <si>
    <t>Akademie Moderního Seniora (AMOS) pro seniory MČ Praha 4</t>
  </si>
  <si>
    <t>TJ ABC Braník, z.s. 00198773</t>
  </si>
  <si>
    <t>Celoroční série turnajů ve stolním tenise pro veterány 50 - 70 let.</t>
  </si>
  <si>
    <t>první žádost na odboru školství</t>
  </si>
  <si>
    <t>Klub přátel školy ZŠ Jižní IV., z.s. 45247188</t>
  </si>
  <si>
    <t>Jižní IV 1750/10, Praha Záběhlice, 14100</t>
  </si>
  <si>
    <t>Podpora akcí Klubu přátel školy ZŠ Jižní, - podpora rodinné politiky</t>
  </si>
  <si>
    <t>Sklep sobě, z.s. 68379161</t>
  </si>
  <si>
    <t>Jasná I. 1181/6, Praha Braník, 14700</t>
  </si>
  <si>
    <t>Studio Dobeška v roce 2026</t>
  </si>
  <si>
    <t>PROTEBE z.s. 60458879</t>
  </si>
  <si>
    <t>Rehabilitační pobyt rodin s postiženým členem rodiny 2026</t>
  </si>
  <si>
    <t>Pražské volnočasové umělecké centrum, z.ú. 04754077</t>
  </si>
  <si>
    <t>Karpatská 863/1, Praha Vršovice, 10000</t>
  </si>
  <si>
    <t>Michelský jarmark 2026</t>
  </si>
  <si>
    <t>Tvořivě ve třech generacích, hlínou i kresbou 2026</t>
  </si>
  <si>
    <t>Šikovné děti, z.s.</t>
  </si>
  <si>
    <t>Podpora řemesel - Řemeslné a kutilské dílny pro rodiče s dětmi - Festival Podolí</t>
  </si>
  <si>
    <t>V loňském roce nebyla podaná žádost</t>
  </si>
  <si>
    <t>Pražský Majdan, z.s. ( 03771253)</t>
  </si>
  <si>
    <t>Táborská 372/36, Praha Nusle, 14000</t>
  </si>
  <si>
    <t>Sousedský dialog: integrace ukrajinských seniorů</t>
  </si>
  <si>
    <t>Alina-Gabriela Kožuchová</t>
  </si>
  <si>
    <t>Společná oprava dřevěných hraček – Mezigenerační a mezikulturní rodinný workshop</t>
  </si>
  <si>
    <t>HUB Nusle, z.s. (22320563)</t>
  </si>
  <si>
    <t>Integrační kurz českého jazyka pro ukrajinskou mládež</t>
  </si>
  <si>
    <t>Česko-vietnamský vzdělávací institut, z.s. ( 04046951)</t>
  </si>
  <si>
    <t xml:space="preserve"> Jeseniova 519/19, Praha Žižkov, 13000</t>
  </si>
  <si>
    <t>Společně v rovnováze</t>
  </si>
  <si>
    <t>Magnus Academia s.r.o. (11659564)</t>
  </si>
  <si>
    <t>Dittrichova 346/4, Praha Nové Město, 12000</t>
  </si>
  <si>
    <t>Vietnamské dítě: Ve škole se cítím skvěle!</t>
  </si>
  <si>
    <t>Integrace cizinců různých etnik do české společnosti - Život thajské komunity</t>
  </si>
  <si>
    <t>Sociální integrace a odpovědný přístup k potravinám</t>
  </si>
  <si>
    <t>Pražské volnočasové umělecké centrum, z.ú. (04754077)</t>
  </si>
  <si>
    <t>Rodinné vánoční setkání 2026</t>
  </si>
  <si>
    <t>Česká carromová asociace, z. s. (22874551)</t>
  </si>
  <si>
    <t>Mělnická 624/4, Praha Malá Strana, 15000</t>
  </si>
  <si>
    <t>Carrom bez hranic – kulturní večer na Praze 4</t>
  </si>
  <si>
    <t>Dům dětí a mládeže Modřany (45241295)</t>
  </si>
  <si>
    <t>Herrmannova 2016/24, Praha Modřany, 14300</t>
  </si>
  <si>
    <t>Trung Thu - oslava tradičního asijského svátku středu podzimu</t>
  </si>
  <si>
    <t>Nerudný fest.cz (26578824)</t>
  </si>
  <si>
    <t>Španělská 1073/10, Praha Nové Město, 12000</t>
  </si>
  <si>
    <t>Workshopy Timbalooloo na školách 2026</t>
  </si>
  <si>
    <t xml:space="preserve"> Ptačí Songy 2026</t>
  </si>
  <si>
    <t>SOCIÁLNÍ / ZDRAVOTNÍ VIX</t>
  </si>
  <si>
    <r>
      <t xml:space="preserve">Podpora ekologické výchovy dětí a rodin prostřednictvím praktického vzdělávání o tom, jak prodlužovat životnost hraček, předcházet jejich vyhazování a podporovat opětovné použití, opravy, sdílení a darování jako alternativu k nadměrné spotřebě. 
</t>
    </r>
    <r>
      <rPr>
        <b/>
        <sz val="14"/>
        <color rgb="FF212529"/>
        <rFont val="Calibri"/>
        <family val="2"/>
      </rPr>
      <t>Důvod pro navrhovanou 0 je skutečnost, že obsahově shodný program je v prog. 6.2, ID 15167</t>
    </r>
  </si>
  <si>
    <t>xxxxxxxxxxxx</t>
  </si>
  <si>
    <t>xxxxxxxxxx</t>
  </si>
  <si>
    <t xml:space="preserve">Účast na Mistrovství Evropy v OCR (Obstacle Course Racing / Extrémní překážkové závody) 2026 ve Španělsku (Irun) pro dva nezletilé občany MČ Praha 4 </t>
  </si>
  <si>
    <t>Podpora xxxxxxxxxxx jako reprezentanta MČ Praha 4</t>
  </si>
  <si>
    <t>prosím o podporu pro jednotlivce, a to pro moji dceru xxxxxx, která soutěžně tančí. Tanci se začala věnovat v 10ti letech, závodit pak od 12ti let. V květnu 2024 se stala mistryní ČR v sólo standardních tancích v katergorii junior II, v říjnu 2024 se stala mistryní v latinsko-amerických tancích taktéž v kategorii junior II. Karolína tančí jak sólo tance, tak v tanečním páru, kde má vytančenou třídu A. </t>
  </si>
  <si>
    <t>xxxxx  je talentovaný mladý šachista a člen klubu SK Oaza Praha. Patří mezi přední hráče v ČR ve své věkové kategorii, má stabilní výkonnost a cíleně se připravuje na vrcholné mládežnické soutěže.</t>
  </si>
  <si>
    <t>xxxxx</t>
  </si>
  <si>
    <t>xxx</t>
  </si>
  <si>
    <t>xxxxxxxxxxx</t>
  </si>
  <si>
    <t>xxxxxxx</t>
  </si>
  <si>
    <t>xxxx</t>
  </si>
  <si>
    <t>xxxxxxxxxx - IN GALLERY (21097852)</t>
  </si>
  <si>
    <t>xxxxxxxxx</t>
  </si>
  <si>
    <t>xxxxxxxx</t>
  </si>
  <si>
    <t>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</si>
</sst>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č_-;\-* #,##0.00\ _K_č_-;_-* &quot;-&quot;??\ _K_č_-;_-@_-"/>
    <numFmt numFmtId="165" formatCode="#,##0\ _K_č"/>
    <numFmt numFmtId="166" formatCode="_-* #,##0_-;\-* #,##0_-;_-* &quot;-&quot;??_-;_-@_-"/>
    <numFmt numFmtId="167" formatCode="_-* #,##0\ _K_č_-;\-* #,##0\ _K_č_-;_-* &quot;-&quot;??\ _K_č_-;_-@_-"/>
  </numFmts>
  <fonts count="49">
    <font>
      <sz val="11"/>
      <name val="Calibri"/>
    </font>
    <font>
      <sz val="11"/>
      <color theme="1"/>
      <name val="Calibri"/>
      <family val="2"/>
      <charset val="238"/>
      <scheme val="minor"/>
    </font>
    <font>
      <sz val="11"/>
      <name val="Calibri"/>
      <family val="2"/>
    </font>
    <font>
      <b/>
      <sz val="11"/>
      <name val="Calibri"/>
      <family val="2"/>
      <charset val="238"/>
    </font>
    <font>
      <sz val="16"/>
      <name val="Calibri"/>
      <family val="2"/>
    </font>
    <font>
      <sz val="14"/>
      <color rgb="FF212529"/>
      <name val="Calibri"/>
      <family val="2"/>
    </font>
    <font>
      <b/>
      <sz val="14"/>
      <color rgb="FF212529"/>
      <name val="Calibri"/>
      <family val="2"/>
      <charset val="238"/>
    </font>
    <font>
      <sz val="14"/>
      <name val="Calibri"/>
      <family val="2"/>
    </font>
    <font>
      <b/>
      <sz val="11"/>
      <name val="Calibri"/>
      <family val="2"/>
    </font>
    <font>
      <sz val="11"/>
      <name val="Calibri"/>
      <family val="2"/>
      <charset val="238"/>
    </font>
    <font>
      <b/>
      <sz val="9"/>
      <name val="Calibri (Body)"/>
    </font>
    <font>
      <b/>
      <sz val="9"/>
      <name val="Calibri"/>
      <family val="2"/>
      <charset val="238"/>
    </font>
    <font>
      <sz val="9"/>
      <color theme="1"/>
      <name val="Calibri (Body)"/>
    </font>
    <font>
      <sz val="9"/>
      <name val="Calibri (Body)"/>
    </font>
    <font>
      <sz val="9"/>
      <name val="Calibri"/>
      <family val="2"/>
    </font>
    <font>
      <b/>
      <sz val="12"/>
      <name val="Calibri"/>
      <family val="2"/>
    </font>
    <font>
      <b/>
      <sz val="12"/>
      <color theme="4" tint="-0.499984740745262"/>
      <name val="Calibri"/>
      <family val="2"/>
    </font>
    <font>
      <sz val="12"/>
      <name val="Calibri"/>
      <family val="2"/>
    </font>
    <font>
      <sz val="11"/>
      <color theme="0"/>
      <name val="Calibri"/>
      <family val="2"/>
      <scheme val="minor"/>
    </font>
    <font>
      <b/>
      <sz val="12"/>
      <color theme="0"/>
      <name val="Calibri"/>
      <family val="2"/>
    </font>
    <font>
      <b/>
      <sz val="14"/>
      <name val="Calibri"/>
      <family val="2"/>
    </font>
    <font>
      <i/>
      <sz val="11"/>
      <name val="Calibri"/>
      <family val="2"/>
      <charset val="238"/>
    </font>
    <font>
      <i/>
      <sz val="14"/>
      <color rgb="FF212529"/>
      <name val="Calibri"/>
      <family val="2"/>
      <charset val="238"/>
    </font>
    <font>
      <sz val="16"/>
      <name val="Calibri"/>
      <family val="2"/>
      <charset val="238"/>
    </font>
    <font>
      <sz val="16"/>
      <color rgb="FF212529"/>
      <name val="Calibri"/>
      <family val="2"/>
      <charset val="238"/>
    </font>
    <font>
      <sz val="16"/>
      <color rgb="FFFF0000"/>
      <name val="Calibri"/>
      <family val="2"/>
      <charset val="238"/>
    </font>
    <font>
      <b/>
      <sz val="16"/>
      <color rgb="FF212529"/>
      <name val="Calibri"/>
      <family val="2"/>
      <charset val="238"/>
    </font>
    <font>
      <i/>
      <sz val="16"/>
      <name val="Calibri"/>
      <family val="2"/>
      <charset val="238"/>
    </font>
    <font>
      <sz val="9"/>
      <name val="Calibri"/>
      <family val="2"/>
      <charset val="238"/>
    </font>
    <font>
      <sz val="9"/>
      <color theme="1"/>
      <name val="Calibri"/>
      <family val="2"/>
      <charset val="238"/>
      <scheme val="minor"/>
    </font>
    <font>
      <sz val="10"/>
      <name val="Calibri"/>
      <family val="2"/>
    </font>
    <font>
      <sz val="8"/>
      <name val="Calibri"/>
      <family val="2"/>
      <charset val="238"/>
    </font>
    <font>
      <sz val="8"/>
      <color rgb="FF212529"/>
      <name val="Calibri"/>
      <family val="2"/>
      <charset val="238"/>
    </font>
    <font>
      <sz val="10"/>
      <name val="Calibri"/>
      <family val="2"/>
      <charset val="238"/>
    </font>
    <font>
      <b/>
      <sz val="10"/>
      <name val="Calibri"/>
      <family val="2"/>
    </font>
    <font>
      <sz val="10"/>
      <color theme="1"/>
      <name val="Calibri"/>
      <family val="2"/>
      <charset val="238"/>
      <scheme val="minor"/>
    </font>
    <font>
      <sz val="10"/>
      <name val="Calibri (Body)"/>
    </font>
    <font>
      <sz val="10"/>
      <color theme="1"/>
      <name val="Calibri (Body)"/>
    </font>
    <font>
      <b/>
      <sz val="10"/>
      <color theme="0"/>
      <name val="Calibri"/>
      <family val="2"/>
    </font>
    <font>
      <sz val="10"/>
      <color theme="0"/>
      <name val="Calibri"/>
      <family val="2"/>
      <scheme val="minor"/>
    </font>
    <font>
      <b/>
      <sz val="10"/>
      <color theme="4" tint="-0.499984740745262"/>
      <name val="Calibri"/>
      <family val="2"/>
    </font>
    <font>
      <b/>
      <sz val="10"/>
      <name val="Calibri"/>
      <family val="2"/>
      <charset val="238"/>
    </font>
    <font>
      <b/>
      <sz val="10"/>
      <name val="Calibri (Body)"/>
    </font>
    <font>
      <sz val="14"/>
      <name val="Calibri"/>
      <family val="2"/>
      <charset val="238"/>
    </font>
    <font>
      <sz val="14"/>
      <color rgb="FF212529"/>
      <name val="Calibri"/>
      <family val="2"/>
      <charset val="238"/>
    </font>
    <font>
      <i/>
      <sz val="14"/>
      <color rgb="FFFF0000"/>
      <name val="Calibri"/>
      <family val="2"/>
      <charset val="238"/>
    </font>
    <font>
      <sz val="12"/>
      <name val="Calibri"/>
      <family val="2"/>
      <charset val="238"/>
    </font>
    <font>
      <i/>
      <sz val="16"/>
      <name val="Calibri"/>
      <family val="2"/>
    </font>
    <font>
      <b/>
      <sz val="14"/>
      <color rgb="FF212529"/>
      <name val="Calibri"/>
      <family val="2"/>
    </font>
  </fonts>
  <fills count="13">
    <fill>
      <patternFill patternType="none"/>
    </fill>
    <fill>
      <patternFill patternType="gray125"/>
    </fill>
    <fill>
      <patternFill patternType="solid">
        <fgColor theme="3" tint="0.89999084444715716"/>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7"/>
        <bgColor indexed="64"/>
      </patternFill>
    </fill>
    <fill>
      <patternFill patternType="solid">
        <fgColor rgb="FFC00000"/>
        <bgColor indexed="64"/>
      </patternFill>
    </fill>
    <fill>
      <patternFill patternType="solid">
        <fgColor theme="9"/>
        <bgColor indexed="64"/>
      </patternFill>
    </fill>
    <fill>
      <patternFill patternType="solid">
        <fgColor rgb="FF7030A0"/>
        <bgColor indexed="64"/>
      </patternFill>
    </fill>
  </fills>
  <borders count="92">
    <border>
      <left/>
      <right/>
      <top/>
      <bottom/>
      <diagonal/>
    </border>
    <border>
      <left style="thin">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hair">
        <color indexed="64"/>
      </top>
      <bottom style="double">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double">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double">
        <color indexed="64"/>
      </top>
      <bottom style="hair">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style="hair">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18">
    <xf numFmtId="0" fontId="0" fillId="0" borderId="0"/>
    <xf numFmtId="0" fontId="2" fillId="0" borderId="0"/>
    <xf numFmtId="0" fontId="1" fillId="0" borderId="0"/>
    <xf numFmtId="164" fontId="9"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0" fontId="1" fillId="0" borderId="0"/>
    <xf numFmtId="164" fontId="1" fillId="0" borderId="0" applyFont="0" applyFill="0" applyBorder="0" applyAlignment="0" applyProtection="0"/>
    <xf numFmtId="164" fontId="2" fillId="0" borderId="0" applyFont="0" applyFill="0" applyBorder="0" applyAlignment="0" applyProtection="0"/>
    <xf numFmtId="0" fontId="9" fillId="0" borderId="0"/>
    <xf numFmtId="0" fontId="1" fillId="0" borderId="0"/>
    <xf numFmtId="164" fontId="1" fillId="0" borderId="0" applyFont="0" applyFill="0" applyBorder="0" applyAlignment="0" applyProtection="0"/>
    <xf numFmtId="0" fontId="2" fillId="0" borderId="0"/>
    <xf numFmtId="0" fontId="1" fillId="0" borderId="0"/>
    <xf numFmtId="164" fontId="1" fillId="0" borderId="0" applyFont="0" applyFill="0" applyBorder="0" applyAlignment="0" applyProtection="0"/>
  </cellStyleXfs>
  <cellXfs count="816">
    <xf numFmtId="0" fontId="0" fillId="0" borderId="0" xfId="0"/>
    <xf numFmtId="0" fontId="2" fillId="0" borderId="0" xfId="1"/>
    <xf numFmtId="0" fontId="2" fillId="0" borderId="0" xfId="1" applyAlignment="1">
      <alignment horizontal="center"/>
    </xf>
    <xf numFmtId="165" fontId="2" fillId="0" borderId="0" xfId="1" applyNumberFormat="1"/>
    <xf numFmtId="165" fontId="3" fillId="0" borderId="0" xfId="1" applyNumberFormat="1" applyFont="1"/>
    <xf numFmtId="0" fontId="2" fillId="0" borderId="0" xfId="1" applyAlignment="1">
      <alignment horizontal="center" vertical="center"/>
    </xf>
    <xf numFmtId="1" fontId="4" fillId="0" borderId="1" xfId="1" applyNumberFormat="1" applyFont="1" applyBorder="1" applyAlignment="1">
      <alignment horizontal="center" vertical="center"/>
    </xf>
    <xf numFmtId="0" fontId="5" fillId="0" borderId="1" xfId="1" applyFont="1" applyBorder="1" applyAlignment="1">
      <alignment horizontal="left" vertical="center" wrapText="1"/>
    </xf>
    <xf numFmtId="0" fontId="4" fillId="0" borderId="1" xfId="1" applyFont="1" applyBorder="1" applyAlignment="1">
      <alignment horizontal="center" vertical="center"/>
    </xf>
    <xf numFmtId="165" fontId="4" fillId="2" borderId="2" xfId="1" applyNumberFormat="1" applyFont="1" applyFill="1" applyBorder="1" applyAlignment="1">
      <alignment horizontal="center" vertical="center"/>
    </xf>
    <xf numFmtId="165" fontId="4" fillId="0" borderId="2" xfId="1" applyNumberFormat="1" applyFont="1" applyBorder="1" applyAlignment="1">
      <alignment horizontal="center" vertical="center"/>
    </xf>
    <xf numFmtId="165" fontId="4" fillId="0" borderId="3" xfId="1" applyNumberFormat="1" applyFont="1" applyBorder="1" applyAlignment="1">
      <alignment horizontal="center" vertical="center"/>
    </xf>
    <xf numFmtId="165" fontId="4" fillId="0" borderId="4" xfId="1" applyNumberFormat="1" applyFont="1" applyBorder="1" applyAlignment="1">
      <alignment horizontal="center" vertical="center"/>
    </xf>
    <xf numFmtId="165" fontId="4" fillId="0" borderId="5" xfId="1" applyNumberFormat="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left" vertical="center" wrapText="1"/>
    </xf>
    <xf numFmtId="0" fontId="4" fillId="0" borderId="4" xfId="1" applyFont="1" applyBorder="1" applyAlignment="1">
      <alignment horizontal="left" vertical="center" wrapText="1"/>
    </xf>
    <xf numFmtId="0" fontId="4" fillId="0" borderId="7" xfId="1" applyFont="1" applyBorder="1" applyAlignment="1">
      <alignment horizontal="center" vertical="center"/>
    </xf>
    <xf numFmtId="0" fontId="5" fillId="0" borderId="7" xfId="1" applyFont="1" applyBorder="1" applyAlignment="1">
      <alignment horizontal="left" vertical="center" wrapText="1"/>
    </xf>
    <xf numFmtId="165" fontId="4" fillId="2" borderId="8" xfId="1" applyNumberFormat="1" applyFont="1" applyFill="1" applyBorder="1" applyAlignment="1">
      <alignment horizontal="center" vertical="center"/>
    </xf>
    <xf numFmtId="165" fontId="4" fillId="0" borderId="8" xfId="1" applyNumberFormat="1" applyFont="1" applyBorder="1" applyAlignment="1">
      <alignment horizontal="center" vertical="center"/>
    </xf>
    <xf numFmtId="165" fontId="4" fillId="0" borderId="9" xfId="1" applyNumberFormat="1" applyFont="1" applyBorder="1" applyAlignment="1">
      <alignment horizontal="center" vertical="center"/>
    </xf>
    <xf numFmtId="165" fontId="4" fillId="0" borderId="10" xfId="1" applyNumberFormat="1" applyFont="1" applyBorder="1" applyAlignment="1">
      <alignment horizontal="center" vertical="center"/>
    </xf>
    <xf numFmtId="165" fontId="4" fillId="0" borderId="11" xfId="1" applyNumberFormat="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left" vertical="center" wrapText="1"/>
    </xf>
    <xf numFmtId="0" fontId="4" fillId="0" borderId="10" xfId="1" applyFont="1" applyBorder="1" applyAlignment="1">
      <alignment horizontal="left" vertical="center" wrapText="1"/>
    </xf>
    <xf numFmtId="1" fontId="4" fillId="0" borderId="7" xfId="1" applyNumberFormat="1" applyFont="1" applyBorder="1" applyAlignment="1">
      <alignment horizontal="center" vertical="center"/>
    </xf>
    <xf numFmtId="0" fontId="5" fillId="0" borderId="0" xfId="1" applyFont="1" applyAlignment="1">
      <alignment horizontal="left" vertical="center" wrapText="1"/>
    </xf>
    <xf numFmtId="0" fontId="4" fillId="0" borderId="13" xfId="1" applyFont="1" applyBorder="1" applyAlignment="1">
      <alignment horizontal="center" vertical="center"/>
    </xf>
    <xf numFmtId="0" fontId="5" fillId="0" borderId="14" xfId="1" applyFont="1" applyBorder="1" applyAlignment="1">
      <alignment horizontal="left" vertical="center" wrapText="1"/>
    </xf>
    <xf numFmtId="0" fontId="5" fillId="0" borderId="7" xfId="1" applyFont="1" applyBorder="1" applyAlignment="1">
      <alignment horizontal="left" wrapText="1"/>
    </xf>
    <xf numFmtId="0" fontId="5" fillId="0" borderId="0" xfId="1" applyFont="1" applyAlignment="1">
      <alignment horizontal="left" wrapText="1"/>
    </xf>
    <xf numFmtId="0" fontId="5" fillId="0" borderId="15" xfId="1" applyFont="1" applyBorder="1" applyAlignment="1">
      <alignment horizontal="left" wrapText="1"/>
    </xf>
    <xf numFmtId="0" fontId="5" fillId="0" borderId="0" xfId="0" applyFont="1" applyAlignment="1">
      <alignment wrapText="1"/>
    </xf>
    <xf numFmtId="0" fontId="5" fillId="0" borderId="15" xfId="1" applyFont="1" applyBorder="1" applyAlignment="1">
      <alignment horizontal="left" vertical="center" wrapText="1"/>
    </xf>
    <xf numFmtId="165" fontId="4" fillId="3" borderId="8" xfId="1" applyNumberFormat="1" applyFont="1" applyFill="1" applyBorder="1" applyAlignment="1">
      <alignment horizontal="center" vertical="center"/>
    </xf>
    <xf numFmtId="0" fontId="7" fillId="0" borderId="7" xfId="1" applyFont="1" applyBorder="1" applyAlignment="1">
      <alignment horizontal="left" vertical="center" wrapText="1"/>
    </xf>
    <xf numFmtId="0" fontId="5" fillId="0" borderId="0" xfId="0" applyFont="1" applyAlignment="1">
      <alignment vertical="center" wrapText="1"/>
    </xf>
    <xf numFmtId="1" fontId="7" fillId="0" borderId="16" xfId="1" applyNumberFormat="1" applyFont="1" applyBorder="1" applyAlignment="1">
      <alignment horizontal="left" vertical="center" wrapText="1"/>
    </xf>
    <xf numFmtId="0" fontId="5" fillId="0" borderId="7" xfId="0" applyFont="1" applyBorder="1" applyAlignment="1">
      <alignment wrapText="1"/>
    </xf>
    <xf numFmtId="0" fontId="10" fillId="4" borderId="18" xfId="3" applyNumberFormat="1" applyFont="1" applyFill="1" applyBorder="1" applyAlignment="1">
      <alignment horizontal="center" vertical="center"/>
    </xf>
    <xf numFmtId="0" fontId="10" fillId="4" borderId="19" xfId="3" applyNumberFormat="1" applyFont="1" applyFill="1" applyBorder="1" applyAlignment="1">
      <alignment horizontal="center" vertical="center"/>
    </xf>
    <xf numFmtId="0" fontId="10" fillId="4" borderId="20" xfId="3" applyNumberFormat="1" applyFont="1" applyFill="1" applyBorder="1" applyAlignment="1">
      <alignment horizontal="center" vertical="center"/>
    </xf>
    <xf numFmtId="0" fontId="11" fillId="4" borderId="18" xfId="1" applyFont="1" applyFill="1" applyBorder="1" applyAlignment="1">
      <alignment horizontal="center" vertical="center" wrapText="1"/>
    </xf>
    <xf numFmtId="0" fontId="11" fillId="4" borderId="20" xfId="1" applyFont="1" applyFill="1" applyBorder="1" applyAlignment="1">
      <alignment horizontal="center" vertical="center" wrapText="1"/>
    </xf>
    <xf numFmtId="0" fontId="1" fillId="5" borderId="25" xfId="2" applyFill="1" applyBorder="1" applyAlignment="1">
      <alignment horizontal="center"/>
    </xf>
    <xf numFmtId="166" fontId="0" fillId="5" borderId="26" xfId="4" applyNumberFormat="1" applyFont="1" applyFill="1" applyBorder="1" applyProtection="1"/>
    <xf numFmtId="0" fontId="2" fillId="5" borderId="0" xfId="1" applyFill="1" applyAlignment="1">
      <alignment horizontal="center"/>
    </xf>
    <xf numFmtId="165" fontId="0" fillId="5" borderId="0" xfId="3" applyNumberFormat="1" applyFont="1" applyFill="1" applyBorder="1"/>
    <xf numFmtId="165" fontId="1" fillId="5" borderId="26" xfId="3" applyNumberFormat="1" applyFont="1" applyFill="1" applyBorder="1"/>
    <xf numFmtId="165" fontId="12" fillId="5" borderId="26" xfId="3" applyNumberFormat="1" applyFont="1" applyFill="1" applyBorder="1"/>
    <xf numFmtId="165" fontId="12" fillId="5" borderId="26" xfId="3" applyNumberFormat="1" applyFont="1" applyFill="1" applyBorder="1" applyAlignment="1">
      <alignment horizontal="center"/>
    </xf>
    <xf numFmtId="165" fontId="13" fillId="5" borderId="26" xfId="3" applyNumberFormat="1" applyFont="1" applyFill="1" applyBorder="1" applyProtection="1"/>
    <xf numFmtId="165" fontId="0" fillId="5" borderId="26" xfId="3" applyNumberFormat="1" applyFont="1" applyFill="1" applyBorder="1" applyProtection="1"/>
    <xf numFmtId="166" fontId="14" fillId="5" borderId="26" xfId="4" applyNumberFormat="1" applyFont="1" applyFill="1" applyBorder="1" applyAlignment="1" applyProtection="1">
      <alignment horizontal="center"/>
    </xf>
    <xf numFmtId="0" fontId="1" fillId="5" borderId="26" xfId="2" applyFill="1" applyBorder="1" applyAlignment="1">
      <alignment horizontal="center" wrapText="1"/>
    </xf>
    <xf numFmtId="0" fontId="1" fillId="5" borderId="26" xfId="2" applyFill="1" applyBorder="1" applyAlignment="1">
      <alignment wrapText="1"/>
    </xf>
    <xf numFmtId="0" fontId="15" fillId="5" borderId="26" xfId="2" applyFont="1" applyFill="1" applyBorder="1" applyAlignment="1">
      <alignment horizontal="left" vertical="center"/>
    </xf>
    <xf numFmtId="0" fontId="2" fillId="5" borderId="27" xfId="1" applyFill="1" applyBorder="1"/>
    <xf numFmtId="166" fontId="16" fillId="5" borderId="28" xfId="4" applyNumberFormat="1" applyFont="1" applyFill="1" applyBorder="1" applyAlignment="1" applyProtection="1">
      <alignment horizontal="center" vertical="center"/>
    </xf>
    <xf numFmtId="166" fontId="16" fillId="5" borderId="0" xfId="4" applyNumberFormat="1" applyFont="1" applyFill="1" applyBorder="1" applyAlignment="1" applyProtection="1">
      <alignment horizontal="right" vertical="center"/>
    </xf>
    <xf numFmtId="165" fontId="1" fillId="5" borderId="0" xfId="3" applyNumberFormat="1" applyFont="1" applyFill="1" applyBorder="1"/>
    <xf numFmtId="165" fontId="12" fillId="5" borderId="0" xfId="3" applyNumberFormat="1" applyFont="1" applyFill="1" applyBorder="1"/>
    <xf numFmtId="165" fontId="12" fillId="5" borderId="0" xfId="3" applyNumberFormat="1" applyFont="1" applyFill="1" applyBorder="1" applyAlignment="1">
      <alignment horizontal="center"/>
    </xf>
    <xf numFmtId="165" fontId="13" fillId="5" borderId="0" xfId="3" applyNumberFormat="1" applyFont="1" applyFill="1" applyBorder="1" applyProtection="1"/>
    <xf numFmtId="165" fontId="0" fillId="5" borderId="0" xfId="3" applyNumberFormat="1" applyFont="1" applyFill="1" applyBorder="1" applyProtection="1"/>
    <xf numFmtId="166" fontId="14" fillId="5" borderId="0" xfId="4" applyNumberFormat="1" applyFont="1" applyFill="1" applyBorder="1" applyAlignment="1" applyProtection="1">
      <alignment horizontal="center"/>
    </xf>
    <xf numFmtId="0" fontId="1" fillId="5" borderId="0" xfId="2" applyFill="1" applyAlignment="1">
      <alignment horizontal="center" wrapText="1"/>
    </xf>
    <xf numFmtId="0" fontId="1" fillId="5" borderId="0" xfId="2" applyFill="1" applyAlignment="1">
      <alignment wrapText="1"/>
    </xf>
    <xf numFmtId="0" fontId="17" fillId="5" borderId="0" xfId="2" applyFont="1" applyFill="1" applyAlignment="1">
      <alignment horizontal="left"/>
    </xf>
    <xf numFmtId="0" fontId="18" fillId="6" borderId="22" xfId="2" applyFont="1" applyFill="1" applyBorder="1" applyAlignment="1">
      <alignment horizontal="center" vertical="center"/>
    </xf>
    <xf numFmtId="166" fontId="19" fillId="6" borderId="23" xfId="4" applyNumberFormat="1" applyFont="1" applyFill="1" applyBorder="1" applyAlignment="1" applyProtection="1">
      <alignment horizontal="right" vertical="center"/>
    </xf>
    <xf numFmtId="0" fontId="2" fillId="5" borderId="23" xfId="1" applyFill="1" applyBorder="1" applyAlignment="1">
      <alignment horizontal="center"/>
    </xf>
    <xf numFmtId="165" fontId="0" fillId="5" borderId="23" xfId="3" applyNumberFormat="1" applyFont="1" applyFill="1" applyBorder="1"/>
    <xf numFmtId="165" fontId="1" fillId="5" borderId="23" xfId="3" applyNumberFormat="1" applyFont="1" applyFill="1" applyBorder="1"/>
    <xf numFmtId="165" fontId="12" fillId="5" borderId="23" xfId="3" applyNumberFormat="1" applyFont="1" applyFill="1" applyBorder="1"/>
    <xf numFmtId="165" fontId="12" fillId="5" borderId="23" xfId="3" applyNumberFormat="1" applyFont="1" applyFill="1" applyBorder="1" applyAlignment="1">
      <alignment horizontal="center"/>
    </xf>
    <xf numFmtId="165" fontId="13" fillId="5" borderId="23" xfId="3" applyNumberFormat="1" applyFont="1" applyFill="1" applyBorder="1" applyProtection="1"/>
    <xf numFmtId="165" fontId="0" fillId="5" borderId="23" xfId="3" applyNumberFormat="1" applyFont="1" applyFill="1" applyBorder="1" applyProtection="1"/>
    <xf numFmtId="166" fontId="14" fillId="5" borderId="23" xfId="4" applyNumberFormat="1" applyFont="1" applyFill="1" applyBorder="1" applyAlignment="1" applyProtection="1">
      <alignment horizontal="center"/>
    </xf>
    <xf numFmtId="0" fontId="1" fillId="5" borderId="23" xfId="2" applyFill="1" applyBorder="1" applyAlignment="1">
      <alignment horizontal="center" wrapText="1"/>
    </xf>
    <xf numFmtId="0" fontId="1" fillId="5" borderId="23" xfId="2" applyFill="1" applyBorder="1" applyAlignment="1">
      <alignment wrapText="1"/>
    </xf>
    <xf numFmtId="0" fontId="20" fillId="5" borderId="23" xfId="2" applyFont="1" applyFill="1" applyBorder="1" applyAlignment="1">
      <alignment horizontal="left"/>
    </xf>
    <xf numFmtId="0" fontId="2" fillId="5" borderId="24" xfId="1" applyFill="1" applyBorder="1"/>
    <xf numFmtId="0" fontId="21" fillId="0" borderId="0" xfId="1" applyFont="1"/>
    <xf numFmtId="0" fontId="5" fillId="0" borderId="1" xfId="0" applyFont="1" applyBorder="1" applyAlignment="1">
      <alignment wrapText="1"/>
    </xf>
    <xf numFmtId="0" fontId="4" fillId="0" borderId="29" xfId="1" applyFont="1" applyBorder="1" applyAlignment="1">
      <alignment horizontal="center" vertical="center"/>
    </xf>
    <xf numFmtId="165" fontId="4" fillId="2" borderId="5" xfId="1" applyNumberFormat="1" applyFont="1" applyFill="1" applyBorder="1" applyAlignment="1">
      <alignment horizontal="center" vertical="center"/>
    </xf>
    <xf numFmtId="165" fontId="4" fillId="0" borderId="6" xfId="1" applyNumberFormat="1" applyFont="1" applyBorder="1" applyAlignment="1">
      <alignment horizontal="center" vertical="center"/>
    </xf>
    <xf numFmtId="1" fontId="4" fillId="0" borderId="3" xfId="1" applyNumberFormat="1" applyFont="1" applyBorder="1" applyAlignment="1">
      <alignment horizontal="center" vertical="center"/>
    </xf>
    <xf numFmtId="1" fontId="4" fillId="0" borderId="5" xfId="1" applyNumberFormat="1" applyFont="1" applyBorder="1" applyAlignment="1">
      <alignment horizontal="center" vertical="center"/>
    </xf>
    <xf numFmtId="0" fontId="5" fillId="0" borderId="30" xfId="0" applyFont="1" applyBorder="1" applyAlignment="1">
      <alignment wrapText="1"/>
    </xf>
    <xf numFmtId="165" fontId="4" fillId="2" borderId="11" xfId="1" applyNumberFormat="1" applyFont="1" applyFill="1" applyBorder="1" applyAlignment="1">
      <alignment horizontal="center" vertical="center"/>
    </xf>
    <xf numFmtId="165" fontId="4" fillId="0" borderId="12" xfId="1" applyNumberFormat="1" applyFont="1" applyBorder="1" applyAlignment="1">
      <alignment horizontal="center" vertical="center"/>
    </xf>
    <xf numFmtId="1" fontId="4" fillId="0" borderId="9" xfId="1" applyNumberFormat="1" applyFont="1" applyBorder="1" applyAlignment="1">
      <alignment horizontal="center" vertical="center"/>
    </xf>
    <xf numFmtId="1" fontId="4" fillId="0" borderId="11" xfId="1" applyNumberFormat="1" applyFont="1" applyBorder="1" applyAlignment="1">
      <alignment horizontal="center" vertical="center"/>
    </xf>
    <xf numFmtId="0" fontId="4" fillId="0" borderId="31" xfId="1" applyFont="1" applyBorder="1" applyAlignment="1">
      <alignment horizontal="center" vertical="center"/>
    </xf>
    <xf numFmtId="0" fontId="5" fillId="0" borderId="7" xfId="1" applyFont="1" applyBorder="1" applyAlignment="1">
      <alignment vertical="center" wrapText="1"/>
    </xf>
    <xf numFmtId="0" fontId="5" fillId="0" borderId="7" xfId="0" applyFont="1" applyBorder="1" applyAlignment="1">
      <alignment vertical="center" wrapText="1"/>
    </xf>
    <xf numFmtId="0" fontId="5" fillId="0" borderId="16" xfId="0" applyFont="1" applyBorder="1" applyAlignment="1">
      <alignment wrapText="1"/>
    </xf>
    <xf numFmtId="0" fontId="5" fillId="7" borderId="7" xfId="0" applyFont="1" applyFill="1" applyBorder="1" applyAlignment="1">
      <alignment vertical="top" wrapText="1"/>
    </xf>
    <xf numFmtId="0" fontId="4" fillId="0" borderId="30" xfId="1" applyFont="1" applyBorder="1" applyAlignment="1">
      <alignment horizontal="center" vertical="center"/>
    </xf>
    <xf numFmtId="0" fontId="5" fillId="0" borderId="8" xfId="0" applyFont="1" applyBorder="1" applyAlignment="1">
      <alignment wrapText="1"/>
    </xf>
    <xf numFmtId="0" fontId="5" fillId="7" borderId="30" xfId="0" applyFont="1" applyFill="1" applyBorder="1" applyAlignment="1">
      <alignment vertical="top" wrapText="1"/>
    </xf>
    <xf numFmtId="165" fontId="4" fillId="3" borderId="11" xfId="1" applyNumberFormat="1" applyFont="1" applyFill="1" applyBorder="1" applyAlignment="1">
      <alignment horizontal="center" vertical="center"/>
    </xf>
    <xf numFmtId="0" fontId="5" fillId="0" borderId="30" xfId="0" applyFont="1" applyBorder="1" applyAlignment="1">
      <alignment vertical="center" wrapText="1"/>
    </xf>
    <xf numFmtId="0" fontId="5" fillId="7" borderId="16" xfId="0" applyFont="1" applyFill="1" applyBorder="1" applyAlignment="1">
      <alignment vertical="top" wrapText="1"/>
    </xf>
    <xf numFmtId="0" fontId="4" fillId="0" borderId="32" xfId="1" applyFont="1" applyBorder="1" applyAlignment="1">
      <alignment horizontal="center" vertical="center"/>
    </xf>
    <xf numFmtId="0" fontId="5" fillId="0" borderId="33" xfId="0" applyFont="1" applyBorder="1" applyAlignment="1">
      <alignment wrapText="1"/>
    </xf>
    <xf numFmtId="165" fontId="4" fillId="2" borderId="34" xfId="1" applyNumberFormat="1" applyFont="1" applyFill="1" applyBorder="1" applyAlignment="1">
      <alignment horizontal="center" vertical="center"/>
    </xf>
    <xf numFmtId="165" fontId="4" fillId="0" borderId="34" xfId="1" applyNumberFormat="1" applyFont="1" applyBorder="1" applyAlignment="1">
      <alignment horizontal="center" vertical="center"/>
    </xf>
    <xf numFmtId="165" fontId="4" fillId="0" borderId="35" xfId="1" applyNumberFormat="1" applyFont="1" applyBorder="1" applyAlignment="1">
      <alignment horizontal="center" vertical="center"/>
    </xf>
    <xf numFmtId="165" fontId="4" fillId="0" borderId="36" xfId="1" applyNumberFormat="1" applyFont="1" applyBorder="1" applyAlignment="1">
      <alignment horizontal="center" vertical="center"/>
    </xf>
    <xf numFmtId="165" fontId="4" fillId="0" borderId="37" xfId="1" applyNumberFormat="1" applyFont="1" applyBorder="1" applyAlignment="1">
      <alignment horizontal="center" vertical="center"/>
    </xf>
    <xf numFmtId="1" fontId="4" fillId="0" borderId="38" xfId="1" applyNumberFormat="1" applyFont="1" applyBorder="1" applyAlignment="1">
      <alignment horizontal="center" vertical="center"/>
    </xf>
    <xf numFmtId="1" fontId="4" fillId="0" borderId="34" xfId="1" applyNumberFormat="1" applyFont="1" applyBorder="1" applyAlignment="1">
      <alignment horizontal="center" vertical="center"/>
    </xf>
    <xf numFmtId="0" fontId="4" fillId="0" borderId="35" xfId="1" applyFont="1" applyBorder="1" applyAlignment="1">
      <alignment horizontal="left" vertical="center" wrapText="1"/>
    </xf>
    <xf numFmtId="0" fontId="4" fillId="0" borderId="36" xfId="1" applyFont="1" applyBorder="1" applyAlignment="1">
      <alignment horizontal="left" vertical="center" wrapText="1"/>
    </xf>
    <xf numFmtId="0" fontId="4" fillId="0" borderId="34" xfId="1" applyFont="1" applyBorder="1" applyAlignment="1">
      <alignment horizontal="center" vertical="center"/>
    </xf>
    <xf numFmtId="0" fontId="2" fillId="0" borderId="39" xfId="1" applyBorder="1"/>
    <xf numFmtId="0" fontId="5" fillId="0" borderId="3" xfId="0" applyFont="1" applyBorder="1" applyAlignment="1">
      <alignment wrapText="1"/>
    </xf>
    <xf numFmtId="165" fontId="4" fillId="0" borderId="6" xfId="1" applyNumberFormat="1" applyFont="1" applyBorder="1" applyAlignment="1">
      <alignment vertical="center"/>
    </xf>
    <xf numFmtId="165" fontId="4" fillId="0" borderId="4" xfId="1" applyNumberFormat="1" applyFont="1" applyBorder="1" applyAlignment="1">
      <alignment vertical="center"/>
    </xf>
    <xf numFmtId="165" fontId="4" fillId="0" borderId="5" xfId="1" applyNumberFormat="1" applyFont="1" applyBorder="1" applyAlignment="1">
      <alignment vertical="center"/>
    </xf>
    <xf numFmtId="165" fontId="4" fillId="0" borderId="2" xfId="1" applyNumberFormat="1" applyFont="1" applyBorder="1" applyAlignment="1">
      <alignment vertical="center"/>
    </xf>
    <xf numFmtId="165" fontId="4" fillId="0" borderId="12" xfId="1" applyNumberFormat="1" applyFont="1" applyBorder="1" applyAlignment="1">
      <alignment vertical="center"/>
    </xf>
    <xf numFmtId="165" fontId="4" fillId="0" borderId="10" xfId="1" applyNumberFormat="1" applyFont="1" applyBorder="1" applyAlignment="1">
      <alignment vertical="center"/>
    </xf>
    <xf numFmtId="165" fontId="4" fillId="0" borderId="11" xfId="1" applyNumberFormat="1" applyFont="1" applyBorder="1" applyAlignment="1">
      <alignment vertical="center"/>
    </xf>
    <xf numFmtId="165" fontId="4" fillId="0" borderId="8" xfId="1" applyNumberFormat="1" applyFont="1" applyBorder="1" applyAlignment="1">
      <alignment vertical="center"/>
    </xf>
    <xf numFmtId="0" fontId="5" fillId="0" borderId="40" xfId="0" applyFont="1" applyBorder="1" applyAlignment="1">
      <alignment wrapText="1"/>
    </xf>
    <xf numFmtId="0" fontId="5" fillId="0" borderId="9" xfId="0" applyFont="1" applyBorder="1" applyAlignment="1">
      <alignment wrapText="1"/>
    </xf>
    <xf numFmtId="165" fontId="4" fillId="8" borderId="11" xfId="1" applyNumberFormat="1" applyFont="1" applyFill="1" applyBorder="1" applyAlignment="1">
      <alignment horizontal="center" vertical="center"/>
    </xf>
    <xf numFmtId="0" fontId="5" fillId="7" borderId="9" xfId="0" applyFont="1" applyFill="1" applyBorder="1" applyAlignment="1">
      <alignment vertical="top" wrapText="1"/>
    </xf>
    <xf numFmtId="0" fontId="5" fillId="0" borderId="12" xfId="0" applyFont="1" applyBorder="1" applyAlignment="1">
      <alignment wrapText="1"/>
    </xf>
    <xf numFmtId="0" fontId="5" fillId="7" borderId="38" xfId="0" applyFont="1" applyFill="1" applyBorder="1" applyAlignment="1">
      <alignment vertical="top" wrapText="1"/>
    </xf>
    <xf numFmtId="0" fontId="5" fillId="0" borderId="41" xfId="0" applyFont="1" applyBorder="1" applyAlignment="1">
      <alignment wrapText="1"/>
    </xf>
    <xf numFmtId="165" fontId="4" fillId="8" borderId="5" xfId="1" applyNumberFormat="1" applyFont="1" applyFill="1" applyBorder="1" applyAlignment="1">
      <alignment horizontal="center" vertical="center"/>
    </xf>
    <xf numFmtId="0" fontId="5" fillId="0" borderId="9" xfId="0" applyFont="1" applyBorder="1" applyAlignment="1">
      <alignment vertical="center" wrapText="1"/>
    </xf>
    <xf numFmtId="0" fontId="5" fillId="0" borderId="9" xfId="1" applyFont="1" applyBorder="1" applyAlignment="1">
      <alignment vertical="center" wrapText="1"/>
    </xf>
    <xf numFmtId="0" fontId="4" fillId="3" borderId="11" xfId="1" applyFont="1" applyFill="1" applyBorder="1" applyAlignment="1">
      <alignment horizontal="center" vertical="center"/>
    </xf>
    <xf numFmtId="0" fontId="5" fillId="0" borderId="38" xfId="0" applyFont="1" applyBorder="1" applyAlignment="1">
      <alignment wrapText="1"/>
    </xf>
    <xf numFmtId="0" fontId="0" fillId="5" borderId="42" xfId="0" applyFill="1" applyBorder="1"/>
    <xf numFmtId="0" fontId="20" fillId="5" borderId="23" xfId="5" applyFont="1" applyFill="1" applyBorder="1" applyAlignment="1">
      <alignment horizontal="left"/>
    </xf>
    <xf numFmtId="0" fontId="1" fillId="5" borderId="23" xfId="5" applyFill="1" applyBorder="1" applyAlignment="1">
      <alignment wrapText="1"/>
    </xf>
    <xf numFmtId="0" fontId="1" fillId="5" borderId="23" xfId="5" applyFill="1" applyBorder="1" applyAlignment="1">
      <alignment horizontal="center" wrapText="1"/>
    </xf>
    <xf numFmtId="166" fontId="14" fillId="5" borderId="23" xfId="6" applyNumberFormat="1" applyFont="1" applyFill="1" applyBorder="1" applyAlignment="1" applyProtection="1">
      <alignment horizontal="center"/>
    </xf>
    <xf numFmtId="165" fontId="0" fillId="5" borderId="23" xfId="7" applyNumberFormat="1" applyFont="1" applyFill="1" applyBorder="1" applyProtection="1"/>
    <xf numFmtId="165" fontId="13" fillId="5" borderId="23" xfId="7" applyNumberFormat="1" applyFont="1" applyFill="1" applyBorder="1" applyProtection="1"/>
    <xf numFmtId="165" fontId="12" fillId="5" borderId="23" xfId="7" applyNumberFormat="1" applyFont="1" applyFill="1" applyBorder="1" applyAlignment="1">
      <alignment horizontal="center"/>
    </xf>
    <xf numFmtId="165" fontId="12" fillId="5" borderId="23" xfId="7" applyNumberFormat="1" applyFont="1" applyFill="1" applyBorder="1"/>
    <xf numFmtId="3" fontId="1" fillId="5" borderId="23" xfId="7" applyNumberFormat="1" applyFont="1" applyFill="1" applyBorder="1"/>
    <xf numFmtId="165" fontId="1" fillId="5" borderId="23" xfId="7" applyNumberFormat="1" applyFont="1" applyFill="1" applyBorder="1"/>
    <xf numFmtId="0" fontId="0" fillId="5" borderId="23" xfId="0" applyFill="1" applyBorder="1" applyAlignment="1">
      <alignment horizontal="center"/>
    </xf>
    <xf numFmtId="166" fontId="15" fillId="9" borderId="23" xfId="6" applyNumberFormat="1" applyFont="1" applyFill="1" applyBorder="1" applyAlignment="1" applyProtection="1">
      <alignment horizontal="right" vertical="center"/>
    </xf>
    <xf numFmtId="0" fontId="1" fillId="9" borderId="43" xfId="5" applyFill="1" applyBorder="1" applyAlignment="1">
      <alignment horizontal="center" vertical="center"/>
    </xf>
    <xf numFmtId="0" fontId="0" fillId="5" borderId="44" xfId="0" applyFill="1" applyBorder="1"/>
    <xf numFmtId="0" fontId="17" fillId="5" borderId="0" xfId="5" applyFont="1" applyFill="1" applyAlignment="1">
      <alignment horizontal="left"/>
    </xf>
    <xf numFmtId="0" fontId="1" fillId="5" borderId="0" xfId="5" applyFill="1" applyAlignment="1">
      <alignment wrapText="1"/>
    </xf>
    <xf numFmtId="0" fontId="1" fillId="5" borderId="0" xfId="5" applyFill="1" applyAlignment="1">
      <alignment horizontal="center" wrapText="1"/>
    </xf>
    <xf numFmtId="166" fontId="14" fillId="5" borderId="0" xfId="6" applyNumberFormat="1" applyFont="1" applyFill="1" applyBorder="1" applyAlignment="1" applyProtection="1">
      <alignment horizontal="center"/>
    </xf>
    <xf numFmtId="165" fontId="0" fillId="5" borderId="0" xfId="7" applyNumberFormat="1" applyFont="1" applyFill="1" applyBorder="1" applyProtection="1"/>
    <xf numFmtId="165" fontId="13" fillId="5" borderId="0" xfId="7" applyNumberFormat="1" applyFont="1" applyFill="1" applyBorder="1" applyProtection="1"/>
    <xf numFmtId="165" fontId="12" fillId="5" borderId="0" xfId="7" applyNumberFormat="1" applyFont="1" applyFill="1" applyBorder="1" applyAlignment="1">
      <alignment horizontal="center"/>
    </xf>
    <xf numFmtId="165" fontId="12" fillId="5" borderId="0" xfId="7" applyNumberFormat="1" applyFont="1" applyFill="1" applyBorder="1"/>
    <xf numFmtId="3" fontId="1" fillId="5" borderId="0" xfId="7" applyNumberFormat="1" applyFont="1" applyFill="1" applyBorder="1"/>
    <xf numFmtId="165" fontId="1" fillId="5" borderId="0" xfId="7" applyNumberFormat="1" applyFont="1" applyFill="1" applyBorder="1"/>
    <xf numFmtId="0" fontId="0" fillId="5" borderId="0" xfId="0" applyFill="1" applyAlignment="1">
      <alignment horizontal="center"/>
    </xf>
    <xf numFmtId="166" fontId="16" fillId="5" borderId="0" xfId="6" applyNumberFormat="1" applyFont="1" applyFill="1" applyBorder="1" applyAlignment="1" applyProtection="1">
      <alignment horizontal="right" vertical="center"/>
    </xf>
    <xf numFmtId="166" fontId="16" fillId="5" borderId="45" xfId="6" applyNumberFormat="1" applyFont="1" applyFill="1" applyBorder="1" applyAlignment="1" applyProtection="1">
      <alignment horizontal="center" vertical="center"/>
    </xf>
    <xf numFmtId="0" fontId="15" fillId="5" borderId="26" xfId="5" applyFont="1" applyFill="1" applyBorder="1" applyAlignment="1">
      <alignment horizontal="left" vertical="center"/>
    </xf>
    <xf numFmtId="0" fontId="1" fillId="5" borderId="26" xfId="5" applyFill="1" applyBorder="1" applyAlignment="1">
      <alignment wrapText="1"/>
    </xf>
    <xf numFmtId="0" fontId="1" fillId="5" borderId="26" xfId="5" applyFill="1" applyBorder="1" applyAlignment="1">
      <alignment horizontal="center" wrapText="1"/>
    </xf>
    <xf numFmtId="166" fontId="14" fillId="5" borderId="26" xfId="6" applyNumberFormat="1" applyFont="1" applyFill="1" applyBorder="1" applyAlignment="1" applyProtection="1">
      <alignment horizontal="center"/>
    </xf>
    <xf numFmtId="165" fontId="0" fillId="5" borderId="26" xfId="7" applyNumberFormat="1" applyFont="1" applyFill="1" applyBorder="1" applyProtection="1"/>
    <xf numFmtId="165" fontId="13" fillId="5" borderId="26" xfId="7" applyNumberFormat="1" applyFont="1" applyFill="1" applyBorder="1" applyProtection="1"/>
    <xf numFmtId="165" fontId="12" fillId="5" borderId="26" xfId="7" applyNumberFormat="1" applyFont="1" applyFill="1" applyBorder="1" applyAlignment="1">
      <alignment horizontal="center"/>
    </xf>
    <xf numFmtId="165" fontId="12" fillId="5" borderId="26" xfId="7" applyNumberFormat="1" applyFont="1" applyFill="1" applyBorder="1"/>
    <xf numFmtId="3" fontId="1" fillId="5" borderId="26" xfId="7" applyNumberFormat="1" applyFont="1" applyFill="1" applyBorder="1"/>
    <xf numFmtId="165" fontId="1" fillId="5" borderId="26" xfId="7" applyNumberFormat="1" applyFont="1" applyFill="1" applyBorder="1"/>
    <xf numFmtId="166" fontId="0" fillId="5" borderId="26" xfId="6" applyNumberFormat="1" applyFont="1" applyFill="1" applyBorder="1" applyProtection="1"/>
    <xf numFmtId="0" fontId="1" fillId="5" borderId="46" xfId="5" applyFill="1" applyBorder="1" applyAlignment="1">
      <alignment horizontal="center"/>
    </xf>
    <xf numFmtId="0" fontId="23" fillId="8" borderId="11" xfId="0" applyFont="1" applyFill="1" applyBorder="1" applyAlignment="1">
      <alignment horizontal="center" vertical="center"/>
    </xf>
    <xf numFmtId="0" fontId="23" fillId="8" borderId="10" xfId="0" applyFont="1" applyFill="1" applyBorder="1" applyAlignment="1">
      <alignment horizontal="left" vertical="center" wrapText="1"/>
    </xf>
    <xf numFmtId="0" fontId="23" fillId="8" borderId="12" xfId="0" applyFont="1" applyFill="1" applyBorder="1" applyAlignment="1">
      <alignment horizontal="left" vertical="center" wrapText="1"/>
    </xf>
    <xf numFmtId="1" fontId="23" fillId="8" borderId="11" xfId="0" applyNumberFormat="1" applyFont="1" applyFill="1" applyBorder="1" applyAlignment="1">
      <alignment horizontal="center" vertical="center"/>
    </xf>
    <xf numFmtId="1" fontId="23" fillId="8" borderId="9" xfId="0" applyNumberFormat="1" applyFont="1" applyFill="1" applyBorder="1" applyAlignment="1">
      <alignment horizontal="center" vertical="center"/>
    </xf>
    <xf numFmtId="165" fontId="23" fillId="8" borderId="8" xfId="0" applyNumberFormat="1" applyFont="1" applyFill="1" applyBorder="1" applyAlignment="1">
      <alignment horizontal="center" vertical="center"/>
    </xf>
    <xf numFmtId="165" fontId="23" fillId="8" borderId="12" xfId="0" applyNumberFormat="1" applyFont="1" applyFill="1" applyBorder="1" applyAlignment="1">
      <alignment horizontal="center" vertical="center"/>
    </xf>
    <xf numFmtId="165" fontId="23" fillId="8" borderId="11" xfId="0" applyNumberFormat="1" applyFont="1" applyFill="1" applyBorder="1" applyAlignment="1">
      <alignment horizontal="center" vertical="center"/>
    </xf>
    <xf numFmtId="165" fontId="23" fillId="8" borderId="10" xfId="0" applyNumberFormat="1" applyFont="1" applyFill="1" applyBorder="1" applyAlignment="1">
      <alignment horizontal="center" vertical="center"/>
    </xf>
    <xf numFmtId="165" fontId="23" fillId="0" borderId="11" xfId="0" applyNumberFormat="1" applyFont="1" applyBorder="1" applyAlignment="1">
      <alignment horizontal="center" vertical="center"/>
    </xf>
    <xf numFmtId="165" fontId="23" fillId="2" borderId="11" xfId="0" applyNumberFormat="1" applyFont="1" applyFill="1" applyBorder="1" applyAlignment="1">
      <alignment horizontal="center" vertical="center"/>
    </xf>
    <xf numFmtId="0" fontId="23" fillId="8" borderId="31" xfId="0" applyFont="1" applyFill="1" applyBorder="1" applyAlignment="1">
      <alignment horizontal="center" vertical="center"/>
    </xf>
    <xf numFmtId="0" fontId="23" fillId="8" borderId="30" xfId="0" applyFont="1" applyFill="1" applyBorder="1" applyAlignment="1">
      <alignment horizontal="center" vertical="center"/>
    </xf>
    <xf numFmtId="0" fontId="24" fillId="0" borderId="7" xfId="0" applyFont="1" applyBorder="1" applyAlignment="1">
      <alignment wrapText="1"/>
    </xf>
    <xf numFmtId="1" fontId="23" fillId="8" borderId="30" xfId="0" applyNumberFormat="1" applyFont="1" applyFill="1" applyBorder="1" applyAlignment="1">
      <alignment horizontal="center" vertical="center"/>
    </xf>
    <xf numFmtId="1" fontId="23" fillId="8" borderId="7" xfId="0" applyNumberFormat="1" applyFont="1" applyFill="1" applyBorder="1" applyAlignment="1">
      <alignment horizontal="left" vertical="top" wrapText="1"/>
    </xf>
    <xf numFmtId="165" fontId="23" fillId="3" borderId="11" xfId="0" applyNumberFormat="1" applyFont="1" applyFill="1" applyBorder="1" applyAlignment="1">
      <alignment horizontal="center" vertical="center"/>
    </xf>
    <xf numFmtId="1" fontId="25" fillId="8" borderId="50" xfId="0" applyNumberFormat="1" applyFont="1" applyFill="1" applyBorder="1" applyAlignment="1">
      <alignment horizontal="left" wrapText="1"/>
    </xf>
    <xf numFmtId="0" fontId="24" fillId="0" borderId="50" xfId="0" applyFont="1" applyBorder="1" applyAlignment="1">
      <alignment wrapText="1"/>
    </xf>
    <xf numFmtId="0" fontId="24" fillId="8" borderId="15" xfId="0" applyFont="1" applyFill="1" applyBorder="1" applyAlignment="1">
      <alignment horizontal="left" vertical="top" wrapText="1"/>
    </xf>
    <xf numFmtId="0" fontId="23" fillId="8" borderId="7" xfId="0" applyFont="1" applyFill="1" applyBorder="1" applyAlignment="1">
      <alignment horizontal="left" vertical="top" wrapText="1"/>
    </xf>
    <xf numFmtId="0" fontId="25" fillId="8" borderId="7" xfId="0" applyFont="1" applyFill="1" applyBorder="1" applyAlignment="1">
      <alignment horizontal="left" wrapText="1"/>
    </xf>
    <xf numFmtId="0" fontId="24" fillId="8" borderId="7" xfId="0" applyFont="1" applyFill="1" applyBorder="1" applyAlignment="1">
      <alignment horizontal="left" vertical="top" wrapText="1"/>
    </xf>
    <xf numFmtId="1" fontId="23" fillId="8" borderId="7" xfId="0" applyNumberFormat="1" applyFont="1" applyFill="1" applyBorder="1" applyAlignment="1">
      <alignment horizontal="left" vertical="center" wrapText="1"/>
    </xf>
    <xf numFmtId="1" fontId="23" fillId="0" borderId="7" xfId="0" applyNumberFormat="1" applyFont="1" applyBorder="1" applyAlignment="1">
      <alignment horizontal="center" vertical="center"/>
    </xf>
    <xf numFmtId="0" fontId="23" fillId="8" borderId="7" xfId="0" applyFont="1" applyFill="1" applyBorder="1" applyAlignment="1">
      <alignment horizontal="center" vertical="center"/>
    </xf>
    <xf numFmtId="0" fontId="23" fillId="8" borderId="7" xfId="0" applyFont="1" applyFill="1" applyBorder="1" applyAlignment="1">
      <alignment horizontal="left" vertical="center" wrapText="1"/>
    </xf>
    <xf numFmtId="1" fontId="23" fillId="8" borderId="7" xfId="0" applyNumberFormat="1" applyFont="1" applyFill="1" applyBorder="1" applyAlignment="1">
      <alignment horizontal="center" vertical="center"/>
    </xf>
    <xf numFmtId="0" fontId="24" fillId="8" borderId="7" xfId="0" applyFont="1" applyFill="1" applyBorder="1" applyAlignment="1">
      <alignment horizontal="left" vertical="center" wrapText="1"/>
    </xf>
    <xf numFmtId="0" fontId="23" fillId="8" borderId="4" xfId="0" applyFont="1" applyFill="1" applyBorder="1" applyAlignment="1">
      <alignment horizontal="left" vertical="center" wrapText="1"/>
    </xf>
    <xf numFmtId="0" fontId="23" fillId="8" borderId="6" xfId="0" applyFont="1" applyFill="1" applyBorder="1" applyAlignment="1">
      <alignment horizontal="left" vertical="center" wrapText="1"/>
    </xf>
    <xf numFmtId="1" fontId="23" fillId="8" borderId="5" xfId="0" applyNumberFormat="1" applyFont="1" applyFill="1" applyBorder="1" applyAlignment="1">
      <alignment horizontal="center" vertical="center"/>
    </xf>
    <xf numFmtId="1" fontId="23" fillId="8" borderId="3" xfId="0" applyNumberFormat="1" applyFont="1" applyFill="1" applyBorder="1" applyAlignment="1">
      <alignment horizontal="center" vertical="center"/>
    </xf>
    <xf numFmtId="165" fontId="23" fillId="8" borderId="2" xfId="0" applyNumberFormat="1" applyFont="1" applyFill="1" applyBorder="1" applyAlignment="1">
      <alignment horizontal="center" vertical="center"/>
    </xf>
    <xf numFmtId="165" fontId="23" fillId="8" borderId="6" xfId="0" applyNumberFormat="1" applyFont="1" applyFill="1" applyBorder="1" applyAlignment="1">
      <alignment horizontal="center" vertical="center"/>
    </xf>
    <xf numFmtId="165" fontId="23" fillId="8" borderId="5" xfId="0" applyNumberFormat="1" applyFont="1" applyFill="1" applyBorder="1" applyAlignment="1">
      <alignment horizontal="center" vertical="center"/>
    </xf>
    <xf numFmtId="165" fontId="23" fillId="8" borderId="4" xfId="0" applyNumberFormat="1" applyFont="1" applyFill="1" applyBorder="1" applyAlignment="1">
      <alignment horizontal="center" vertical="center"/>
    </xf>
    <xf numFmtId="165" fontId="23" fillId="2" borderId="5" xfId="0" applyNumberFormat="1" applyFont="1" applyFill="1" applyBorder="1" applyAlignment="1">
      <alignment horizontal="center" vertical="center"/>
    </xf>
    <xf numFmtId="0" fontId="23" fillId="8" borderId="29" xfId="0" applyFont="1" applyFill="1" applyBorder="1" applyAlignment="1">
      <alignment horizontal="center" vertical="center"/>
    </xf>
    <xf numFmtId="0" fontId="24" fillId="8" borderId="1" xfId="0" applyFont="1" applyFill="1" applyBorder="1" applyAlignment="1">
      <alignment horizontal="left" vertical="center" wrapText="1"/>
    </xf>
    <xf numFmtId="1" fontId="23" fillId="8" borderId="1" xfId="0" applyNumberFormat="1" applyFont="1" applyFill="1" applyBorder="1" applyAlignment="1">
      <alignment horizontal="center" vertical="center"/>
    </xf>
    <xf numFmtId="165" fontId="0" fillId="0" borderId="0" xfId="0" applyNumberFormat="1"/>
    <xf numFmtId="165" fontId="0" fillId="0" borderId="0" xfId="0" applyNumberFormat="1" applyAlignment="1">
      <alignment horizontal="center"/>
    </xf>
    <xf numFmtId="0" fontId="0" fillId="0" borderId="0" xfId="0" applyAlignment="1">
      <alignment horizontal="center"/>
    </xf>
    <xf numFmtId="0" fontId="21" fillId="0" borderId="0" xfId="0" applyFont="1"/>
    <xf numFmtId="3" fontId="0" fillId="0" borderId="0" xfId="0" applyNumberFormat="1"/>
    <xf numFmtId="0" fontId="11" fillId="4" borderId="20"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0" fillId="4" borderId="20" xfId="7" applyNumberFormat="1" applyFont="1" applyFill="1" applyBorder="1" applyAlignment="1">
      <alignment horizontal="center" vertical="center"/>
    </xf>
    <xf numFmtId="0" fontId="10" fillId="4" borderId="19" xfId="7" applyNumberFormat="1" applyFont="1" applyFill="1" applyBorder="1" applyAlignment="1">
      <alignment horizontal="center" vertical="center"/>
    </xf>
    <xf numFmtId="0" fontId="10" fillId="4" borderId="18" xfId="7" applyNumberFormat="1" applyFont="1" applyFill="1" applyBorder="1" applyAlignment="1">
      <alignment horizontal="center" vertical="center"/>
    </xf>
    <xf numFmtId="0" fontId="23" fillId="8" borderId="53" xfId="0" applyFont="1" applyFill="1" applyBorder="1" applyAlignment="1">
      <alignment horizontal="center" vertical="center"/>
    </xf>
    <xf numFmtId="0" fontId="23" fillId="8" borderId="54" xfId="0" applyFont="1" applyFill="1" applyBorder="1" applyAlignment="1">
      <alignment horizontal="left" vertical="center" wrapText="1"/>
    </xf>
    <xf numFmtId="0" fontId="23" fillId="8" borderId="55" xfId="0" applyFont="1" applyFill="1" applyBorder="1" applyAlignment="1">
      <alignment horizontal="left" vertical="center" wrapText="1"/>
    </xf>
    <xf numFmtId="1" fontId="23" fillId="8" borderId="53" xfId="0" applyNumberFormat="1" applyFont="1" applyFill="1" applyBorder="1" applyAlignment="1">
      <alignment horizontal="center" vertical="center"/>
    </xf>
    <xf numFmtId="1" fontId="23" fillId="8" borderId="40" xfId="0" applyNumberFormat="1" applyFont="1" applyFill="1" applyBorder="1" applyAlignment="1">
      <alignment horizontal="center" vertical="center"/>
    </xf>
    <xf numFmtId="165" fontId="23" fillId="8" borderId="56" xfId="0" applyNumberFormat="1" applyFont="1" applyFill="1" applyBorder="1" applyAlignment="1">
      <alignment horizontal="center" vertical="center"/>
    </xf>
    <xf numFmtId="165" fontId="23" fillId="8" borderId="55" xfId="0" applyNumberFormat="1" applyFont="1" applyFill="1" applyBorder="1" applyAlignment="1">
      <alignment horizontal="center" vertical="center"/>
    </xf>
    <xf numFmtId="165" fontId="23" fillId="8" borderId="53" xfId="0" applyNumberFormat="1" applyFont="1" applyFill="1" applyBorder="1" applyAlignment="1">
      <alignment horizontal="center" vertical="center"/>
    </xf>
    <xf numFmtId="165" fontId="23" fillId="8" borderId="54" xfId="0" applyNumberFormat="1" applyFont="1" applyFill="1" applyBorder="1" applyAlignment="1">
      <alignment horizontal="center" vertical="center"/>
    </xf>
    <xf numFmtId="165" fontId="23" fillId="2" borderId="53" xfId="0" applyNumberFormat="1" applyFont="1" applyFill="1" applyBorder="1" applyAlignment="1">
      <alignment horizontal="center" vertical="center"/>
    </xf>
    <xf numFmtId="0" fontId="23" fillId="8" borderId="57" xfId="0" applyFont="1" applyFill="1" applyBorder="1" applyAlignment="1">
      <alignment horizontal="center" vertical="center"/>
    </xf>
    <xf numFmtId="0" fontId="24" fillId="8" borderId="15" xfId="0" applyFont="1" applyFill="1" applyBorder="1" applyAlignment="1">
      <alignment horizontal="left" vertical="center" wrapText="1"/>
    </xf>
    <xf numFmtId="0" fontId="23" fillId="8" borderId="58" xfId="0" applyFont="1" applyFill="1" applyBorder="1" applyAlignment="1">
      <alignment horizontal="center" vertical="center"/>
    </xf>
    <xf numFmtId="1" fontId="23" fillId="8" borderId="59" xfId="0" applyNumberFormat="1" applyFont="1" applyFill="1" applyBorder="1" applyAlignment="1">
      <alignment horizontal="center" vertical="center"/>
    </xf>
    <xf numFmtId="0" fontId="23" fillId="0" borderId="44" xfId="0" applyFont="1" applyBorder="1"/>
    <xf numFmtId="0" fontId="23" fillId="0" borderId="0" xfId="0" applyFont="1"/>
    <xf numFmtId="165" fontId="23" fillId="0" borderId="0" xfId="0" applyNumberFormat="1" applyFont="1"/>
    <xf numFmtId="0" fontId="23" fillId="0" borderId="0" xfId="0" applyFont="1" applyAlignment="1">
      <alignment horizontal="center"/>
    </xf>
    <xf numFmtId="0" fontId="27" fillId="0" borderId="0" xfId="0" applyFont="1"/>
    <xf numFmtId="167" fontId="23" fillId="0" borderId="0" xfId="7" applyNumberFormat="1" applyFont="1"/>
    <xf numFmtId="167" fontId="23" fillId="0" borderId="0" xfId="0" applyNumberFormat="1" applyFont="1"/>
    <xf numFmtId="0" fontId="2" fillId="5" borderId="24" xfId="1" applyFill="1" applyBorder="1" applyAlignment="1">
      <alignment horizontal="center"/>
    </xf>
    <xf numFmtId="0" fontId="20" fillId="5" borderId="23" xfId="9" applyFont="1" applyFill="1" applyBorder="1" applyAlignment="1">
      <alignment horizontal="left"/>
    </xf>
    <xf numFmtId="0" fontId="1" fillId="5" borderId="23" xfId="9" applyFill="1" applyBorder="1" applyAlignment="1">
      <alignment wrapText="1"/>
    </xf>
    <xf numFmtId="0" fontId="1" fillId="5" borderId="23" xfId="9" applyFill="1" applyBorder="1" applyAlignment="1">
      <alignment horizontal="center" wrapText="1"/>
    </xf>
    <xf numFmtId="166" fontId="28" fillId="5" borderId="23" xfId="10" applyNumberFormat="1" applyFont="1" applyFill="1" applyBorder="1" applyAlignment="1" applyProtection="1">
      <alignment horizontal="center"/>
    </xf>
    <xf numFmtId="165" fontId="0" fillId="5" borderId="23" xfId="11" applyNumberFormat="1" applyFont="1" applyFill="1" applyBorder="1" applyProtection="1"/>
    <xf numFmtId="165" fontId="28" fillId="5" borderId="23" xfId="11" applyNumberFormat="1" applyFont="1" applyFill="1" applyBorder="1" applyProtection="1"/>
    <xf numFmtId="165" fontId="29" fillId="5" borderId="23" xfId="11" applyNumberFormat="1" applyFont="1" applyFill="1" applyBorder="1" applyAlignment="1">
      <alignment horizontal="center"/>
    </xf>
    <xf numFmtId="165" fontId="29" fillId="5" borderId="23" xfId="11" applyNumberFormat="1" applyFont="1" applyFill="1" applyBorder="1"/>
    <xf numFmtId="165" fontId="1" fillId="5" borderId="23" xfId="11" applyNumberFormat="1" applyFont="1" applyFill="1" applyBorder="1"/>
    <xf numFmtId="165" fontId="0" fillId="5" borderId="23" xfId="11" applyNumberFormat="1" applyFont="1" applyFill="1" applyBorder="1"/>
    <xf numFmtId="166" fontId="19" fillId="10" borderId="23" xfId="10" applyNumberFormat="1" applyFont="1" applyFill="1" applyBorder="1" applyAlignment="1" applyProtection="1">
      <alignment horizontal="right" vertical="center"/>
    </xf>
    <xf numFmtId="0" fontId="18" fillId="10" borderId="22" xfId="9" applyFont="1" applyFill="1" applyBorder="1" applyAlignment="1">
      <alignment horizontal="center" vertical="center"/>
    </xf>
    <xf numFmtId="0" fontId="2" fillId="5" borderId="27" xfId="1" applyFill="1" applyBorder="1" applyAlignment="1">
      <alignment horizontal="center"/>
    </xf>
    <xf numFmtId="0" fontId="17" fillId="5" borderId="0" xfId="9" applyFont="1" applyFill="1" applyAlignment="1">
      <alignment horizontal="left"/>
    </xf>
    <xf numFmtId="0" fontId="1" fillId="5" borderId="0" xfId="9" applyFill="1" applyAlignment="1">
      <alignment wrapText="1"/>
    </xf>
    <xf numFmtId="0" fontId="1" fillId="5" borderId="0" xfId="9" applyFill="1" applyAlignment="1">
      <alignment horizontal="center" wrapText="1"/>
    </xf>
    <xf numFmtId="166" fontId="28" fillId="5" borderId="0" xfId="10" applyNumberFormat="1" applyFont="1" applyFill="1" applyBorder="1" applyAlignment="1" applyProtection="1">
      <alignment horizontal="center"/>
    </xf>
    <xf numFmtId="165" fontId="0" fillId="5" borderId="0" xfId="11" applyNumberFormat="1" applyFont="1" applyFill="1" applyBorder="1" applyProtection="1"/>
    <xf numFmtId="165" fontId="28" fillId="5" borderId="0" xfId="11" applyNumberFormat="1" applyFont="1" applyFill="1" applyBorder="1" applyProtection="1"/>
    <xf numFmtId="165" fontId="29" fillId="5" borderId="0" xfId="11" applyNumberFormat="1" applyFont="1" applyFill="1" applyBorder="1" applyAlignment="1">
      <alignment horizontal="center"/>
    </xf>
    <xf numFmtId="165" fontId="29" fillId="5" borderId="0" xfId="11" applyNumberFormat="1" applyFont="1" applyFill="1" applyBorder="1"/>
    <xf numFmtId="165" fontId="1" fillId="5" borderId="0" xfId="11" applyNumberFormat="1" applyFont="1" applyFill="1" applyBorder="1"/>
    <xf numFmtId="165" fontId="0" fillId="5" borderId="0" xfId="11" applyNumberFormat="1" applyFont="1" applyFill="1" applyBorder="1"/>
    <xf numFmtId="166" fontId="16" fillId="5" borderId="0" xfId="10" applyNumberFormat="1" applyFont="1" applyFill="1" applyBorder="1" applyAlignment="1" applyProtection="1">
      <alignment horizontal="right" vertical="center"/>
    </xf>
    <xf numFmtId="166" fontId="16" fillId="5" borderId="28" xfId="10" applyNumberFormat="1" applyFont="1" applyFill="1" applyBorder="1" applyAlignment="1" applyProtection="1">
      <alignment horizontal="center" vertical="center"/>
    </xf>
    <xf numFmtId="0" fontId="15" fillId="5" borderId="26" xfId="9" applyFont="1" applyFill="1" applyBorder="1" applyAlignment="1">
      <alignment horizontal="left" vertical="center"/>
    </xf>
    <xf numFmtId="0" fontId="1" fillId="5" borderId="26" xfId="9" applyFill="1" applyBorder="1" applyAlignment="1">
      <alignment wrapText="1"/>
    </xf>
    <xf numFmtId="0" fontId="1" fillId="5" borderId="26" xfId="9" applyFill="1" applyBorder="1" applyAlignment="1">
      <alignment horizontal="center" wrapText="1"/>
    </xf>
    <xf numFmtId="166" fontId="28" fillId="5" borderId="26" xfId="10" applyNumberFormat="1" applyFont="1" applyFill="1" applyBorder="1" applyAlignment="1" applyProtection="1">
      <alignment horizontal="center"/>
    </xf>
    <xf numFmtId="165" fontId="0" fillId="5" borderId="26" xfId="11" applyNumberFormat="1" applyFont="1" applyFill="1" applyBorder="1" applyProtection="1"/>
    <xf numFmtId="165" fontId="28" fillId="5" borderId="26" xfId="11" applyNumberFormat="1" applyFont="1" applyFill="1" applyBorder="1" applyProtection="1"/>
    <xf numFmtId="165" fontId="29" fillId="5" borderId="26" xfId="11" applyNumberFormat="1" applyFont="1" applyFill="1" applyBorder="1" applyAlignment="1">
      <alignment horizontal="center"/>
    </xf>
    <xf numFmtId="165" fontId="29" fillId="5" borderId="26" xfId="11" applyNumberFormat="1" applyFont="1" applyFill="1" applyBorder="1"/>
    <xf numFmtId="165" fontId="1" fillId="5" borderId="26" xfId="11" applyNumberFormat="1" applyFont="1" applyFill="1" applyBorder="1"/>
    <xf numFmtId="166" fontId="0" fillId="5" borderId="26" xfId="10" applyNumberFormat="1" applyFont="1" applyFill="1" applyBorder="1" applyProtection="1"/>
    <xf numFmtId="0" fontId="1" fillId="5" borderId="25" xfId="9" applyFill="1" applyBorder="1" applyAlignment="1">
      <alignment horizontal="center"/>
    </xf>
    <xf numFmtId="0" fontId="11" fillId="4" borderId="19" xfId="1" applyFont="1" applyFill="1" applyBorder="1" applyAlignment="1">
      <alignment horizontal="center" vertical="center" wrapText="1"/>
    </xf>
    <xf numFmtId="0" fontId="11" fillId="4" borderId="20" xfId="11" applyNumberFormat="1" applyFont="1" applyFill="1" applyBorder="1" applyAlignment="1">
      <alignment horizontal="center" vertical="center"/>
    </xf>
    <xf numFmtId="0" fontId="11" fillId="4" borderId="19" xfId="11" applyNumberFormat="1" applyFont="1" applyFill="1" applyBorder="1" applyAlignment="1">
      <alignment horizontal="center" vertical="center"/>
    </xf>
    <xf numFmtId="0" fontId="11" fillId="4" borderId="18" xfId="11" applyNumberFormat="1" applyFont="1" applyFill="1" applyBorder="1" applyAlignment="1">
      <alignment horizontal="center" vertical="center"/>
    </xf>
    <xf numFmtId="0" fontId="2" fillId="0" borderId="60" xfId="1" applyBorder="1" applyAlignment="1">
      <alignment horizontal="center" vertical="center"/>
    </xf>
    <xf numFmtId="0" fontId="2" fillId="0" borderId="36" xfId="1" applyBorder="1" applyAlignment="1">
      <alignment vertical="center" wrapText="1"/>
    </xf>
    <xf numFmtId="0" fontId="2" fillId="0" borderId="36" xfId="1" applyBorder="1" applyAlignment="1">
      <alignment vertical="center"/>
    </xf>
    <xf numFmtId="0" fontId="2" fillId="0" borderId="35" xfId="1" applyBorder="1" applyAlignment="1">
      <alignment vertical="center" wrapText="1"/>
    </xf>
    <xf numFmtId="1" fontId="2" fillId="0" borderId="34" xfId="1" applyNumberFormat="1" applyBorder="1" applyAlignment="1">
      <alignment horizontal="center" vertical="center"/>
    </xf>
    <xf numFmtId="1" fontId="2" fillId="0" borderId="38" xfId="1" applyNumberFormat="1" applyBorder="1" applyAlignment="1">
      <alignment horizontal="center" vertical="center"/>
    </xf>
    <xf numFmtId="165" fontId="2" fillId="0" borderId="37" xfId="1" applyNumberFormat="1" applyBorder="1" applyAlignment="1">
      <alignment vertical="center"/>
    </xf>
    <xf numFmtId="165" fontId="2" fillId="0" borderId="35" xfId="1" applyNumberFormat="1" applyBorder="1" applyAlignment="1">
      <alignment vertical="center"/>
    </xf>
    <xf numFmtId="165" fontId="30" fillId="0" borderId="34" xfId="1" applyNumberFormat="1" applyFont="1" applyBorder="1" applyAlignment="1">
      <alignment vertical="center"/>
    </xf>
    <xf numFmtId="165" fontId="30" fillId="0" borderId="36" xfId="1" applyNumberFormat="1" applyFont="1" applyBorder="1" applyAlignment="1">
      <alignment vertical="center"/>
    </xf>
    <xf numFmtId="165" fontId="30" fillId="0" borderId="38" xfId="1" applyNumberFormat="1" applyFont="1" applyBorder="1" applyAlignment="1">
      <alignment vertical="center"/>
    </xf>
    <xf numFmtId="165" fontId="2" fillId="0" borderId="36" xfId="1" applyNumberFormat="1" applyBorder="1" applyAlignment="1">
      <alignment vertical="center"/>
    </xf>
    <xf numFmtId="165" fontId="2" fillId="2" borderId="36" xfId="1" applyNumberFormat="1" applyFill="1" applyBorder="1" applyAlignment="1">
      <alignment vertical="center"/>
    </xf>
    <xf numFmtId="0" fontId="2" fillId="0" borderId="36" xfId="1" applyBorder="1" applyAlignment="1">
      <alignment horizontal="center" vertical="center"/>
    </xf>
    <xf numFmtId="0" fontId="31" fillId="8" borderId="54" xfId="1" applyFont="1" applyFill="1" applyBorder="1" applyAlignment="1">
      <alignment horizontal="left" vertical="center" wrapText="1"/>
    </xf>
    <xf numFmtId="0" fontId="2" fillId="0" borderId="0" xfId="1" applyAlignment="1">
      <alignment vertical="center"/>
    </xf>
    <xf numFmtId="0" fontId="2" fillId="0" borderId="11" xfId="1" applyBorder="1" applyAlignment="1">
      <alignment horizontal="center" vertical="center"/>
    </xf>
    <xf numFmtId="0" fontId="2" fillId="0" borderId="10" xfId="1" applyBorder="1" applyAlignment="1">
      <alignment vertical="center" wrapText="1"/>
    </xf>
    <xf numFmtId="0" fontId="2" fillId="0" borderId="10" xfId="1" applyBorder="1" applyAlignment="1">
      <alignment vertical="center"/>
    </xf>
    <xf numFmtId="0" fontId="2" fillId="0" borderId="12" xfId="1" applyBorder="1" applyAlignment="1">
      <alignment vertical="center" wrapText="1"/>
    </xf>
    <xf numFmtId="1" fontId="2" fillId="0" borderId="11" xfId="1" applyNumberFormat="1" applyBorder="1" applyAlignment="1">
      <alignment horizontal="center" vertical="center"/>
    </xf>
    <xf numFmtId="1" fontId="2" fillId="0" borderId="9" xfId="1" applyNumberFormat="1" applyBorder="1" applyAlignment="1">
      <alignment horizontal="center" vertical="center"/>
    </xf>
    <xf numFmtId="165" fontId="2" fillId="0" borderId="8" xfId="1" applyNumberFormat="1" applyBorder="1" applyAlignment="1">
      <alignment vertical="center"/>
    </xf>
    <xf numFmtId="165" fontId="2" fillId="0" borderId="12" xfId="1" applyNumberFormat="1" applyBorder="1" applyAlignment="1">
      <alignment vertical="center"/>
    </xf>
    <xf numFmtId="165" fontId="30" fillId="0" borderId="11" xfId="1" applyNumberFormat="1" applyFont="1" applyBorder="1" applyAlignment="1">
      <alignment vertical="center"/>
    </xf>
    <xf numFmtId="165" fontId="30" fillId="0" borderId="10" xfId="1" applyNumberFormat="1" applyFont="1" applyBorder="1" applyAlignment="1">
      <alignment vertical="center"/>
    </xf>
    <xf numFmtId="165" fontId="30" fillId="0" borderId="9" xfId="1" applyNumberFormat="1" applyFont="1" applyBorder="1" applyAlignment="1">
      <alignment vertical="center"/>
    </xf>
    <xf numFmtId="165" fontId="2" fillId="0" borderId="10" xfId="1" applyNumberFormat="1" applyBorder="1" applyAlignment="1">
      <alignment vertical="center"/>
    </xf>
    <xf numFmtId="165" fontId="2" fillId="2" borderId="10" xfId="1" applyNumberFormat="1" applyFill="1" applyBorder="1" applyAlignment="1">
      <alignment vertical="center"/>
    </xf>
    <xf numFmtId="0" fontId="2" fillId="0" borderId="10" xfId="1" applyBorder="1" applyAlignment="1">
      <alignment horizontal="center" vertical="center"/>
    </xf>
    <xf numFmtId="0" fontId="31" fillId="8" borderId="10" xfId="1" applyFont="1" applyFill="1" applyBorder="1" applyAlignment="1">
      <alignment horizontal="left" vertical="center" wrapText="1"/>
    </xf>
    <xf numFmtId="1" fontId="9" fillId="0" borderId="9" xfId="1" applyNumberFormat="1" applyFont="1" applyBorder="1" applyAlignment="1">
      <alignment horizontal="center" vertical="center"/>
    </xf>
    <xf numFmtId="0" fontId="32" fillId="0" borderId="10" xfId="1" applyFont="1" applyBorder="1" applyAlignment="1">
      <alignment horizontal="left" vertical="center" wrapText="1"/>
    </xf>
    <xf numFmtId="0" fontId="2" fillId="0" borderId="9" xfId="1" applyBorder="1" applyAlignment="1">
      <alignment horizontal="center" vertical="center"/>
    </xf>
    <xf numFmtId="1" fontId="31" fillId="0" borderId="10" xfId="1" applyNumberFormat="1" applyFont="1" applyBorder="1" applyAlignment="1">
      <alignment horizontal="left" vertical="center" wrapText="1"/>
    </xf>
    <xf numFmtId="0" fontId="31" fillId="0" borderId="10" xfId="1" applyFont="1" applyBorder="1" applyAlignment="1" applyProtection="1">
      <alignment horizontal="left" vertical="center" wrapText="1"/>
      <protection locked="0"/>
    </xf>
    <xf numFmtId="0" fontId="2" fillId="0" borderId="61" xfId="1" applyBorder="1" applyAlignment="1">
      <alignment horizontal="center" vertical="center"/>
    </xf>
    <xf numFmtId="0" fontId="2" fillId="0" borderId="62" xfId="1" applyBorder="1" applyAlignment="1">
      <alignment vertical="center" wrapText="1"/>
    </xf>
    <xf numFmtId="0" fontId="2" fillId="0" borderId="62" xfId="1" applyBorder="1" applyAlignment="1">
      <alignment vertical="center"/>
    </xf>
    <xf numFmtId="0" fontId="2" fillId="0" borderId="63" xfId="1" applyBorder="1" applyAlignment="1">
      <alignment vertical="center" wrapText="1"/>
    </xf>
    <xf numFmtId="1" fontId="2" fillId="0" borderId="61" xfId="1" applyNumberFormat="1" applyBorder="1" applyAlignment="1">
      <alignment horizontal="center" vertical="center"/>
    </xf>
    <xf numFmtId="1" fontId="2" fillId="0" borderId="64" xfId="1" applyNumberFormat="1" applyBorder="1" applyAlignment="1">
      <alignment horizontal="center" vertical="center"/>
    </xf>
    <xf numFmtId="165" fontId="2" fillId="0" borderId="65" xfId="1" applyNumberFormat="1" applyBorder="1" applyAlignment="1">
      <alignment vertical="center"/>
    </xf>
    <xf numFmtId="165" fontId="2" fillId="0" borderId="63" xfId="1" applyNumberFormat="1" applyBorder="1" applyAlignment="1">
      <alignment vertical="center"/>
    </xf>
    <xf numFmtId="165" fontId="30" fillId="0" borderId="61" xfId="1" applyNumberFormat="1" applyFont="1" applyBorder="1" applyAlignment="1">
      <alignment vertical="center"/>
    </xf>
    <xf numFmtId="165" fontId="30" fillId="0" borderId="62" xfId="1" applyNumberFormat="1" applyFont="1" applyBorder="1" applyAlignment="1">
      <alignment vertical="center"/>
    </xf>
    <xf numFmtId="165" fontId="30" fillId="0" borderId="64" xfId="1" applyNumberFormat="1" applyFont="1" applyBorder="1" applyAlignment="1">
      <alignment vertical="center"/>
    </xf>
    <xf numFmtId="165" fontId="2" fillId="0" borderId="62" xfId="1" applyNumberFormat="1" applyBorder="1" applyAlignment="1">
      <alignment vertical="center"/>
    </xf>
    <xf numFmtId="165" fontId="2" fillId="2" borderId="62" xfId="1" applyNumberFormat="1" applyFill="1" applyBorder="1" applyAlignment="1">
      <alignment vertical="center"/>
    </xf>
    <xf numFmtId="0" fontId="2" fillId="0" borderId="62" xfId="1" applyBorder="1" applyAlignment="1">
      <alignment horizontal="center" vertical="center"/>
    </xf>
    <xf numFmtId="0" fontId="32" fillId="0" borderId="62" xfId="1" applyFont="1" applyBorder="1" applyAlignment="1">
      <alignment horizontal="left" vertical="center" wrapText="1"/>
    </xf>
    <xf numFmtId="0" fontId="2" fillId="0" borderId="53" xfId="1" applyBorder="1" applyAlignment="1">
      <alignment horizontal="center" vertical="center"/>
    </xf>
    <xf numFmtId="0" fontId="2" fillId="0" borderId="54" xfId="1" applyBorder="1" applyAlignment="1">
      <alignment vertical="center" wrapText="1"/>
    </xf>
    <xf numFmtId="0" fontId="2" fillId="0" borderId="54" xfId="1" applyBorder="1" applyAlignment="1">
      <alignment vertical="center"/>
    </xf>
    <xf numFmtId="0" fontId="2" fillId="0" borderId="55" xfId="1" applyBorder="1" applyAlignment="1">
      <alignment vertical="center" wrapText="1"/>
    </xf>
    <xf numFmtId="1" fontId="2" fillId="0" borderId="53" xfId="1" applyNumberFormat="1" applyBorder="1" applyAlignment="1">
      <alignment horizontal="center" vertical="center"/>
    </xf>
    <xf numFmtId="1" fontId="2" fillId="0" borderId="40" xfId="1" applyNumberFormat="1" applyBorder="1" applyAlignment="1">
      <alignment horizontal="center" vertical="center"/>
    </xf>
    <xf numFmtId="165" fontId="2" fillId="0" borderId="56" xfId="1" applyNumberFormat="1" applyBorder="1" applyAlignment="1">
      <alignment vertical="center"/>
    </xf>
    <xf numFmtId="165" fontId="2" fillId="0" borderId="55" xfId="1" applyNumberFormat="1" applyBorder="1" applyAlignment="1">
      <alignment vertical="center"/>
    </xf>
    <xf numFmtId="165" fontId="30" fillId="0" borderId="53" xfId="1" applyNumberFormat="1" applyFont="1" applyBorder="1" applyAlignment="1">
      <alignment vertical="center"/>
    </xf>
    <xf numFmtId="165" fontId="30" fillId="0" borderId="54" xfId="1" applyNumberFormat="1" applyFont="1" applyBorder="1" applyAlignment="1">
      <alignment vertical="center"/>
    </xf>
    <xf numFmtId="165" fontId="30" fillId="0" borderId="40" xfId="1" applyNumberFormat="1" applyFont="1" applyBorder="1" applyAlignment="1">
      <alignment vertical="center"/>
    </xf>
    <xf numFmtId="165" fontId="2" fillId="0" borderId="54" xfId="1" applyNumberFormat="1" applyBorder="1" applyAlignment="1">
      <alignment vertical="center"/>
    </xf>
    <xf numFmtId="165" fontId="2" fillId="2" borderId="54" xfId="1" applyNumberFormat="1" applyFill="1" applyBorder="1" applyAlignment="1">
      <alignment vertical="center"/>
    </xf>
    <xf numFmtId="0" fontId="2" fillId="0" borderId="54" xfId="1" applyBorder="1" applyAlignment="1">
      <alignment horizontal="center" vertical="center"/>
    </xf>
    <xf numFmtId="0" fontId="31" fillId="0" borderId="54" xfId="1" applyFont="1" applyBorder="1" applyAlignment="1" applyProtection="1">
      <alignment horizontal="left" vertical="center" wrapText="1"/>
      <protection locked="0"/>
    </xf>
    <xf numFmtId="1" fontId="9" fillId="0" borderId="40" xfId="1" applyNumberFormat="1" applyFont="1" applyBorder="1" applyAlignment="1">
      <alignment horizontal="center" vertical="center" wrapText="1"/>
    </xf>
    <xf numFmtId="1" fontId="31" fillId="0" borderId="62" xfId="1" applyNumberFormat="1" applyFont="1" applyBorder="1" applyAlignment="1">
      <alignment horizontal="left" vertical="center" wrapText="1"/>
    </xf>
    <xf numFmtId="0" fontId="31" fillId="8" borderId="10" xfId="1" applyFont="1" applyFill="1" applyBorder="1" applyAlignment="1" applyProtection="1">
      <alignment horizontal="left" vertical="center" wrapText="1"/>
      <protection locked="0"/>
    </xf>
    <xf numFmtId="0" fontId="2" fillId="0" borderId="5" xfId="1" applyBorder="1" applyAlignment="1">
      <alignment horizontal="center" vertical="center"/>
    </xf>
    <xf numFmtId="0" fontId="2" fillId="0" borderId="4" xfId="1" applyBorder="1" applyAlignment="1">
      <alignment vertical="center" wrapText="1"/>
    </xf>
    <xf numFmtId="0" fontId="2" fillId="0" borderId="4" xfId="1" applyBorder="1" applyAlignment="1">
      <alignment vertical="center"/>
    </xf>
    <xf numFmtId="0" fontId="2" fillId="0" borderId="6" xfId="1" applyBorder="1" applyAlignment="1">
      <alignment vertical="center" wrapText="1"/>
    </xf>
    <xf numFmtId="1" fontId="2" fillId="0" borderId="5" xfId="1" applyNumberFormat="1" applyBorder="1" applyAlignment="1">
      <alignment horizontal="center" vertical="center"/>
    </xf>
    <xf numFmtId="1" fontId="2" fillId="0" borderId="3" xfId="1" applyNumberFormat="1" applyBorder="1" applyAlignment="1">
      <alignment horizontal="center" vertical="center"/>
    </xf>
    <xf numFmtId="165" fontId="2" fillId="0" borderId="2" xfId="1" applyNumberFormat="1" applyBorder="1" applyAlignment="1">
      <alignment vertical="center"/>
    </xf>
    <xf numFmtId="165" fontId="2" fillId="0" borderId="6" xfId="1" applyNumberFormat="1" applyBorder="1" applyAlignment="1">
      <alignment vertical="center"/>
    </xf>
    <xf numFmtId="165" fontId="30" fillId="0" borderId="5" xfId="1" applyNumberFormat="1" applyFont="1" applyBorder="1" applyAlignment="1">
      <alignment vertical="center"/>
    </xf>
    <xf numFmtId="165" fontId="30" fillId="0" borderId="4" xfId="1" applyNumberFormat="1" applyFont="1" applyBorder="1" applyAlignment="1">
      <alignment vertical="center"/>
    </xf>
    <xf numFmtId="165" fontId="30" fillId="0" borderId="3" xfId="1" applyNumberFormat="1" applyFont="1" applyBorder="1" applyAlignment="1">
      <alignment vertical="center"/>
    </xf>
    <xf numFmtId="165" fontId="2" fillId="0" borderId="4" xfId="1" applyNumberFormat="1" applyBorder="1" applyAlignment="1">
      <alignment vertical="center"/>
    </xf>
    <xf numFmtId="165" fontId="2" fillId="2" borderId="4" xfId="1" applyNumberFormat="1" applyFill="1" applyBorder="1" applyAlignment="1">
      <alignment vertical="center"/>
    </xf>
    <xf numFmtId="0" fontId="2" fillId="0" borderId="4" xfId="1" applyBorder="1" applyAlignment="1">
      <alignment horizontal="center" vertical="center"/>
    </xf>
    <xf numFmtId="0" fontId="32" fillId="8" borderId="4" xfId="1" applyFont="1" applyFill="1" applyBorder="1" applyAlignment="1">
      <alignment horizontal="left" vertical="center" wrapText="1"/>
    </xf>
    <xf numFmtId="0" fontId="9" fillId="5" borderId="24" xfId="12" applyFill="1" applyBorder="1"/>
    <xf numFmtId="0" fontId="20" fillId="5" borderId="23" xfId="13" applyFont="1" applyFill="1" applyBorder="1" applyAlignment="1">
      <alignment horizontal="left"/>
    </xf>
    <xf numFmtId="0" fontId="1" fillId="5" borderId="23" xfId="13" applyFill="1" applyBorder="1" applyAlignment="1">
      <alignment wrapText="1"/>
    </xf>
    <xf numFmtId="0" fontId="1" fillId="5" borderId="23" xfId="13" applyFill="1" applyBorder="1" applyAlignment="1">
      <alignment horizontal="center" wrapText="1"/>
    </xf>
    <xf numFmtId="166" fontId="28" fillId="5" borderId="23" xfId="14" applyNumberFormat="1" applyFont="1" applyFill="1" applyBorder="1" applyAlignment="1" applyProtection="1">
      <alignment horizontal="center"/>
    </xf>
    <xf numFmtId="165" fontId="28" fillId="5" borderId="23" xfId="7" applyNumberFormat="1" applyFont="1" applyFill="1" applyBorder="1" applyProtection="1"/>
    <xf numFmtId="165" fontId="29" fillId="5" borderId="23" xfId="7" applyNumberFormat="1" applyFont="1" applyFill="1" applyBorder="1" applyAlignment="1">
      <alignment horizontal="center"/>
    </xf>
    <xf numFmtId="165" fontId="29" fillId="5" borderId="23" xfId="7" applyNumberFormat="1" applyFont="1" applyFill="1" applyBorder="1"/>
    <xf numFmtId="165" fontId="0" fillId="5" borderId="23" xfId="7" applyNumberFormat="1" applyFont="1" applyFill="1" applyBorder="1"/>
    <xf numFmtId="0" fontId="9" fillId="5" borderId="23" xfId="12" applyFill="1" applyBorder="1" applyAlignment="1">
      <alignment horizontal="center"/>
    </xf>
    <xf numFmtId="166" fontId="15" fillId="5" borderId="23" xfId="14" applyNumberFormat="1" applyFont="1" applyFill="1" applyBorder="1" applyAlignment="1" applyProtection="1">
      <alignment horizontal="right" vertical="center"/>
    </xf>
    <xf numFmtId="0" fontId="1" fillId="5" borderId="22" xfId="13" applyFill="1" applyBorder="1" applyAlignment="1">
      <alignment horizontal="center" vertical="center"/>
    </xf>
    <xf numFmtId="0" fontId="21" fillId="0" borderId="0" xfId="12" applyFont="1"/>
    <xf numFmtId="0" fontId="9" fillId="0" borderId="0" xfId="12"/>
    <xf numFmtId="0" fontId="9" fillId="5" borderId="27" xfId="12" applyFill="1" applyBorder="1"/>
    <xf numFmtId="0" fontId="17" fillId="5" borderId="0" xfId="13" applyFont="1" applyFill="1" applyAlignment="1">
      <alignment horizontal="left"/>
    </xf>
    <xf numFmtId="0" fontId="1" fillId="5" borderId="0" xfId="13" applyFill="1" applyAlignment="1">
      <alignment wrapText="1"/>
    </xf>
    <xf numFmtId="0" fontId="1" fillId="5" borderId="0" xfId="13" applyFill="1" applyAlignment="1">
      <alignment horizontal="center" wrapText="1"/>
    </xf>
    <xf numFmtId="166" fontId="28" fillId="5" borderId="0" xfId="14" applyNumberFormat="1" applyFont="1" applyFill="1" applyBorder="1" applyAlignment="1" applyProtection="1">
      <alignment horizontal="center"/>
    </xf>
    <xf numFmtId="165" fontId="28" fillId="5" borderId="0" xfId="7" applyNumberFormat="1" applyFont="1" applyFill="1" applyBorder="1" applyProtection="1"/>
    <xf numFmtId="165" fontId="29" fillId="5" borderId="0" xfId="7" applyNumberFormat="1" applyFont="1" applyFill="1" applyBorder="1" applyAlignment="1">
      <alignment horizontal="center"/>
    </xf>
    <xf numFmtId="165" fontId="29" fillId="5" borderId="0" xfId="7" applyNumberFormat="1" applyFont="1" applyFill="1" applyBorder="1"/>
    <xf numFmtId="165" fontId="0" fillId="5" borderId="0" xfId="7" applyNumberFormat="1" applyFont="1" applyFill="1" applyBorder="1"/>
    <xf numFmtId="0" fontId="9" fillId="5" borderId="0" xfId="12" applyFill="1" applyAlignment="1">
      <alignment horizontal="center"/>
    </xf>
    <xf numFmtId="166" fontId="16" fillId="5" borderId="0" xfId="14" applyNumberFormat="1" applyFont="1" applyFill="1" applyBorder="1" applyAlignment="1" applyProtection="1">
      <alignment horizontal="right" vertical="center"/>
    </xf>
    <xf numFmtId="166" fontId="16" fillId="5" borderId="28" xfId="14" applyNumberFormat="1" applyFont="1" applyFill="1" applyBorder="1" applyAlignment="1" applyProtection="1">
      <alignment horizontal="center" vertical="center"/>
    </xf>
    <xf numFmtId="0" fontId="15" fillId="5" borderId="26" xfId="13" applyFont="1" applyFill="1" applyBorder="1" applyAlignment="1">
      <alignment horizontal="left" vertical="center"/>
    </xf>
    <xf numFmtId="0" fontId="1" fillId="5" borderId="26" xfId="13" applyFill="1" applyBorder="1" applyAlignment="1">
      <alignment wrapText="1"/>
    </xf>
    <xf numFmtId="0" fontId="1" fillId="5" borderId="26" xfId="13" applyFill="1" applyBorder="1" applyAlignment="1">
      <alignment horizontal="center" wrapText="1"/>
    </xf>
    <xf numFmtId="166" fontId="28" fillId="5" borderId="26" xfId="14" applyNumberFormat="1" applyFont="1" applyFill="1" applyBorder="1" applyAlignment="1" applyProtection="1">
      <alignment horizontal="center"/>
    </xf>
    <xf numFmtId="165" fontId="28" fillId="5" borderId="26" xfId="7" applyNumberFormat="1" applyFont="1" applyFill="1" applyBorder="1" applyProtection="1"/>
    <xf numFmtId="165" fontId="29" fillId="5" borderId="26" xfId="7" applyNumberFormat="1" applyFont="1" applyFill="1" applyBorder="1" applyAlignment="1">
      <alignment horizontal="center"/>
    </xf>
    <xf numFmtId="165" fontId="29" fillId="5" borderId="26" xfId="7" applyNumberFormat="1" applyFont="1" applyFill="1" applyBorder="1"/>
    <xf numFmtId="166" fontId="0" fillId="5" borderId="26" xfId="14" applyNumberFormat="1" applyFont="1" applyFill="1" applyBorder="1" applyProtection="1"/>
    <xf numFmtId="0" fontId="1" fillId="5" borderId="25" xfId="13" applyFill="1" applyBorder="1" applyAlignment="1">
      <alignment horizontal="center"/>
    </xf>
    <xf numFmtId="0" fontId="11" fillId="4" borderId="20" xfId="12" applyFont="1" applyFill="1" applyBorder="1" applyAlignment="1">
      <alignment horizontal="center" vertical="center" wrapText="1"/>
    </xf>
    <xf numFmtId="0" fontId="11" fillId="4" borderId="18" xfId="12" applyFont="1" applyFill="1" applyBorder="1" applyAlignment="1">
      <alignment horizontal="center" vertical="center" wrapText="1"/>
    </xf>
    <xf numFmtId="0" fontId="11" fillId="4" borderId="20" xfId="7" applyNumberFormat="1" applyFont="1" applyFill="1" applyBorder="1" applyAlignment="1">
      <alignment horizontal="center" vertical="center"/>
    </xf>
    <xf numFmtId="0" fontId="11" fillId="4" borderId="19" xfId="7" applyNumberFormat="1" applyFont="1" applyFill="1" applyBorder="1" applyAlignment="1">
      <alignment horizontal="center" vertical="center"/>
    </xf>
    <xf numFmtId="0" fontId="11" fillId="4" borderId="18" xfId="7" applyNumberFormat="1" applyFont="1" applyFill="1" applyBorder="1" applyAlignment="1">
      <alignment horizontal="center" vertical="center"/>
    </xf>
    <xf numFmtId="0" fontId="2" fillId="0" borderId="34" xfId="15" applyBorder="1" applyAlignment="1">
      <alignment horizontal="center" vertical="center"/>
    </xf>
    <xf numFmtId="0" fontId="2" fillId="0" borderId="36" xfId="15" applyBorder="1" applyAlignment="1">
      <alignment vertical="center" wrapText="1"/>
    </xf>
    <xf numFmtId="0" fontId="2" fillId="0" borderId="35" xfId="15" applyBorder="1" applyAlignment="1">
      <alignment vertical="center" wrapText="1"/>
    </xf>
    <xf numFmtId="1" fontId="2" fillId="0" borderId="34" xfId="15" applyNumberFormat="1" applyBorder="1" applyAlignment="1">
      <alignment horizontal="center" vertical="center"/>
    </xf>
    <xf numFmtId="1" fontId="2" fillId="0" borderId="38" xfId="15" applyNumberFormat="1" applyBorder="1" applyAlignment="1">
      <alignment horizontal="center" vertical="center"/>
    </xf>
    <xf numFmtId="165" fontId="2" fillId="0" borderId="37" xfId="15" applyNumberFormat="1" applyBorder="1" applyAlignment="1">
      <alignment vertical="center"/>
    </xf>
    <xf numFmtId="165" fontId="2" fillId="0" borderId="35" xfId="15" applyNumberFormat="1" applyBorder="1" applyAlignment="1">
      <alignment vertical="center"/>
    </xf>
    <xf numFmtId="165" fontId="2" fillId="0" borderId="34" xfId="15" applyNumberFormat="1" applyBorder="1" applyAlignment="1">
      <alignment vertical="center"/>
    </xf>
    <xf numFmtId="165" fontId="2" fillId="0" borderId="36" xfId="15" applyNumberFormat="1" applyBorder="1" applyAlignment="1">
      <alignment vertical="center"/>
    </xf>
    <xf numFmtId="165" fontId="2" fillId="2" borderId="34" xfId="15" applyNumberFormat="1" applyFill="1" applyBorder="1" applyAlignment="1">
      <alignment vertical="center"/>
    </xf>
    <xf numFmtId="1" fontId="9" fillId="0" borderId="7" xfId="15" applyNumberFormat="1" applyFont="1" applyBorder="1" applyAlignment="1">
      <alignment horizontal="center" vertical="center"/>
    </xf>
    <xf numFmtId="1" fontId="2" fillId="0" borderId="66" xfId="15" applyNumberFormat="1" applyBorder="1" applyAlignment="1">
      <alignment vertical="center"/>
    </xf>
    <xf numFmtId="1" fontId="9" fillId="0" borderId="32" xfId="15" applyNumberFormat="1" applyFont="1" applyBorder="1" applyAlignment="1">
      <alignment horizontal="center" vertical="center"/>
    </xf>
    <xf numFmtId="0" fontId="21" fillId="0" borderId="0" xfId="15" applyFont="1" applyAlignment="1">
      <alignment vertical="center"/>
    </xf>
    <xf numFmtId="0" fontId="2" fillId="0" borderId="0" xfId="15" applyAlignment="1">
      <alignment vertical="center"/>
    </xf>
    <xf numFmtId="0" fontId="2" fillId="0" borderId="11" xfId="15" applyBorder="1" applyAlignment="1">
      <alignment horizontal="center" vertical="center"/>
    </xf>
    <xf numFmtId="0" fontId="2" fillId="0" borderId="10" xfId="15" applyBorder="1" applyAlignment="1">
      <alignment vertical="center" wrapText="1"/>
    </xf>
    <xf numFmtId="0" fontId="2" fillId="0" borderId="12" xfId="15" applyBorder="1" applyAlignment="1">
      <alignment vertical="center" wrapText="1"/>
    </xf>
    <xf numFmtId="1" fontId="2" fillId="0" borderId="11" xfId="15" applyNumberFormat="1" applyBorder="1" applyAlignment="1">
      <alignment horizontal="center" vertical="center"/>
    </xf>
    <xf numFmtId="1" fontId="2" fillId="0" borderId="9" xfId="15" applyNumberFormat="1" applyBorder="1" applyAlignment="1">
      <alignment horizontal="center" vertical="center"/>
    </xf>
    <xf numFmtId="165" fontId="2" fillId="0" borderId="8" xfId="15" applyNumberFormat="1" applyBorder="1" applyAlignment="1">
      <alignment vertical="center"/>
    </xf>
    <xf numFmtId="165" fontId="2" fillId="0" borderId="12" xfId="15" applyNumberFormat="1" applyBorder="1" applyAlignment="1">
      <alignment vertical="center"/>
    </xf>
    <xf numFmtId="165" fontId="2" fillId="0" borderId="11" xfId="15" applyNumberFormat="1" applyBorder="1" applyAlignment="1">
      <alignment vertical="center"/>
    </xf>
    <xf numFmtId="165" fontId="2" fillId="0" borderId="10" xfId="15" applyNumberFormat="1" applyBorder="1" applyAlignment="1">
      <alignment vertical="center"/>
    </xf>
    <xf numFmtId="165" fontId="2" fillId="2" borderId="11" xfId="15" applyNumberFormat="1" applyFill="1" applyBorder="1" applyAlignment="1">
      <alignment vertical="center"/>
    </xf>
    <xf numFmtId="1" fontId="2" fillId="0" borderId="31" xfId="15" applyNumberFormat="1" applyBorder="1" applyAlignment="1">
      <alignment vertical="center"/>
    </xf>
    <xf numFmtId="0" fontId="2" fillId="0" borderId="31" xfId="15" applyBorder="1" applyAlignment="1">
      <alignment vertical="center"/>
    </xf>
    <xf numFmtId="1" fontId="2" fillId="0" borderId="31" xfId="15" applyNumberFormat="1" applyBorder="1" applyAlignment="1">
      <alignment horizontal="center" vertical="center"/>
    </xf>
    <xf numFmtId="0" fontId="2" fillId="0" borderId="0" xfId="15"/>
    <xf numFmtId="0" fontId="2" fillId="0" borderId="0" xfId="15" applyAlignment="1">
      <alignment horizontal="center"/>
    </xf>
    <xf numFmtId="165" fontId="2" fillId="0" borderId="0" xfId="15" applyNumberFormat="1"/>
    <xf numFmtId="0" fontId="21" fillId="0" borderId="0" xfId="15" applyFont="1"/>
    <xf numFmtId="0" fontId="2" fillId="0" borderId="31" xfId="15" applyBorder="1" applyAlignment="1">
      <alignment horizontal="center" vertical="center"/>
    </xf>
    <xf numFmtId="0" fontId="2" fillId="0" borderId="53" xfId="15" applyBorder="1" applyAlignment="1">
      <alignment horizontal="center" vertical="center"/>
    </xf>
    <xf numFmtId="0" fontId="2" fillId="0" borderId="54" xfId="15" applyBorder="1" applyAlignment="1">
      <alignment vertical="center" wrapText="1"/>
    </xf>
    <xf numFmtId="0" fontId="2" fillId="0" borderId="55" xfId="15" applyBorder="1" applyAlignment="1">
      <alignment vertical="center" wrapText="1"/>
    </xf>
    <xf numFmtId="1" fontId="2" fillId="0" borderId="53" xfId="15" applyNumberFormat="1" applyBorder="1" applyAlignment="1">
      <alignment horizontal="center" vertical="center"/>
    </xf>
    <xf numFmtId="1" fontId="2" fillId="0" borderId="40" xfId="15" applyNumberFormat="1" applyBorder="1" applyAlignment="1">
      <alignment horizontal="center" vertical="center"/>
    </xf>
    <xf numFmtId="165" fontId="2" fillId="0" borderId="56" xfId="15" applyNumberFormat="1" applyBorder="1" applyAlignment="1">
      <alignment vertical="center"/>
    </xf>
    <xf numFmtId="165" fontId="2" fillId="0" borderId="55" xfId="15" applyNumberFormat="1" applyBorder="1" applyAlignment="1">
      <alignment vertical="center"/>
    </xf>
    <xf numFmtId="165" fontId="2" fillId="0" borderId="53" xfId="15" applyNumberFormat="1" applyBorder="1" applyAlignment="1">
      <alignment vertical="center"/>
    </xf>
    <xf numFmtId="165" fontId="2" fillId="0" borderId="54" xfId="15" applyNumberFormat="1" applyBorder="1" applyAlignment="1">
      <alignment vertical="center"/>
    </xf>
    <xf numFmtId="165" fontId="2" fillId="2" borderId="53" xfId="15" applyNumberFormat="1" applyFill="1" applyBorder="1" applyAlignment="1">
      <alignment vertical="center"/>
    </xf>
    <xf numFmtId="1" fontId="2" fillId="0" borderId="57" xfId="15" applyNumberFormat="1" applyBorder="1" applyAlignment="1">
      <alignment vertical="center"/>
    </xf>
    <xf numFmtId="165" fontId="2" fillId="0" borderId="0" xfId="15" applyNumberFormat="1" applyAlignment="1">
      <alignment horizontal="center"/>
    </xf>
    <xf numFmtId="165" fontId="2" fillId="8" borderId="35" xfId="15" applyNumberFormat="1" applyFill="1" applyBorder="1" applyAlignment="1">
      <alignment vertical="center"/>
    </xf>
    <xf numFmtId="0" fontId="2" fillId="0" borderId="5" xfId="15" applyBorder="1" applyAlignment="1">
      <alignment horizontal="center" vertical="center"/>
    </xf>
    <xf numFmtId="0" fontId="2" fillId="0" borderId="4" xfId="15" applyBorder="1" applyAlignment="1">
      <alignment vertical="center" wrapText="1"/>
    </xf>
    <xf numFmtId="0" fontId="2" fillId="0" borderId="6" xfId="15" applyBorder="1" applyAlignment="1">
      <alignment vertical="center" wrapText="1"/>
    </xf>
    <xf numFmtId="1" fontId="2" fillId="0" borderId="5" xfId="15" applyNumberFormat="1" applyBorder="1" applyAlignment="1">
      <alignment horizontal="center" vertical="center"/>
    </xf>
    <xf numFmtId="1" fontId="2" fillId="0" borderId="3" xfId="15" applyNumberFormat="1" applyBorder="1" applyAlignment="1">
      <alignment horizontal="center" vertical="center"/>
    </xf>
    <xf numFmtId="165" fontId="2" fillId="0" borderId="2" xfId="15" applyNumberFormat="1" applyBorder="1" applyAlignment="1">
      <alignment vertical="center"/>
    </xf>
    <xf numFmtId="165" fontId="2" fillId="0" borderId="6" xfId="15" applyNumberFormat="1" applyBorder="1" applyAlignment="1">
      <alignment vertical="center"/>
    </xf>
    <xf numFmtId="165" fontId="2" fillId="0" borderId="5" xfId="15" applyNumberFormat="1" applyBorder="1" applyAlignment="1">
      <alignment vertical="center"/>
    </xf>
    <xf numFmtId="165" fontId="2" fillId="0" borderId="4" xfId="15" applyNumberFormat="1" applyBorder="1" applyAlignment="1">
      <alignment vertical="center"/>
    </xf>
    <xf numFmtId="165" fontId="2" fillId="2" borderId="5" xfId="15" applyNumberFormat="1" applyFill="1" applyBorder="1" applyAlignment="1">
      <alignment vertical="center"/>
    </xf>
    <xf numFmtId="0" fontId="2" fillId="0" borderId="29" xfId="15" applyBorder="1" applyAlignment="1">
      <alignment horizontal="center" vertical="center"/>
    </xf>
    <xf numFmtId="1" fontId="9" fillId="0" borderId="1" xfId="15" applyNumberFormat="1" applyFont="1" applyBorder="1" applyAlignment="1">
      <alignment horizontal="center" vertical="center"/>
    </xf>
    <xf numFmtId="0" fontId="2" fillId="0" borderId="66" xfId="15" applyBorder="1" applyAlignment="1">
      <alignment horizontal="center" vertical="center"/>
    </xf>
    <xf numFmtId="1" fontId="2" fillId="0" borderId="31" xfId="15" applyNumberFormat="1" applyBorder="1" applyAlignment="1">
      <alignment vertical="center" wrapText="1"/>
    </xf>
    <xf numFmtId="1" fontId="2" fillId="0" borderId="29" xfId="15" applyNumberFormat="1" applyBorder="1" applyAlignment="1">
      <alignment vertical="center"/>
    </xf>
    <xf numFmtId="0" fontId="2" fillId="0" borderId="57" xfId="15" applyBorder="1" applyAlignment="1">
      <alignment vertical="center"/>
    </xf>
    <xf numFmtId="0" fontId="2" fillId="0" borderId="29" xfId="15" applyBorder="1" applyAlignment="1">
      <alignment vertical="center"/>
    </xf>
    <xf numFmtId="0" fontId="2" fillId="0" borderId="66" xfId="15" applyBorder="1" applyAlignment="1">
      <alignment vertical="center"/>
    </xf>
    <xf numFmtId="0" fontId="9" fillId="0" borderId="32" xfId="15" applyFont="1" applyBorder="1" applyAlignment="1">
      <alignment horizontal="center" vertical="center"/>
    </xf>
    <xf numFmtId="0" fontId="9" fillId="0" borderId="7" xfId="15" applyFont="1" applyBorder="1" applyAlignment="1">
      <alignment horizontal="center" vertical="center"/>
    </xf>
    <xf numFmtId="0" fontId="2" fillId="8" borderId="0" xfId="15" applyFill="1"/>
    <xf numFmtId="0" fontId="21" fillId="8" borderId="0" xfId="15" applyFont="1" applyFill="1"/>
    <xf numFmtId="1" fontId="2" fillId="0" borderId="34" xfId="15" applyNumberFormat="1" applyBorder="1" applyAlignment="1">
      <alignment vertical="center"/>
    </xf>
    <xf numFmtId="1" fontId="9" fillId="0" borderId="38" xfId="15" applyNumberFormat="1" applyFont="1" applyBorder="1" applyAlignment="1">
      <alignment horizontal="center" vertical="center"/>
    </xf>
    <xf numFmtId="1" fontId="2" fillId="0" borderId="11" xfId="15" applyNumberFormat="1" applyBorder="1" applyAlignment="1">
      <alignment vertical="center"/>
    </xf>
    <xf numFmtId="1" fontId="9" fillId="0" borderId="9" xfId="15" applyNumberFormat="1" applyFont="1" applyBorder="1" applyAlignment="1">
      <alignment horizontal="center" vertical="center"/>
    </xf>
    <xf numFmtId="0" fontId="2" fillId="0" borderId="11" xfId="15" applyBorder="1" applyAlignment="1">
      <alignment vertical="center"/>
    </xf>
    <xf numFmtId="1" fontId="2" fillId="0" borderId="11" xfId="15" applyNumberFormat="1" applyBorder="1" applyAlignment="1">
      <alignment vertical="center" wrapText="1"/>
    </xf>
    <xf numFmtId="0" fontId="2" fillId="0" borderId="67" xfId="15" applyBorder="1" applyAlignment="1">
      <alignment horizontal="center" vertical="center"/>
    </xf>
    <xf numFmtId="0" fontId="2" fillId="0" borderId="68" xfId="15" applyBorder="1" applyAlignment="1">
      <alignment vertical="center" wrapText="1"/>
    </xf>
    <xf numFmtId="0" fontId="2" fillId="0" borderId="69" xfId="15" applyBorder="1" applyAlignment="1">
      <alignment vertical="center" wrapText="1"/>
    </xf>
    <xf numFmtId="1" fontId="2" fillId="0" borderId="67" xfId="15" applyNumberFormat="1" applyBorder="1" applyAlignment="1">
      <alignment horizontal="center" vertical="center"/>
    </xf>
    <xf numFmtId="1" fontId="2" fillId="0" borderId="70" xfId="15" applyNumberFormat="1" applyBorder="1" applyAlignment="1">
      <alignment horizontal="center" vertical="center"/>
    </xf>
    <xf numFmtId="165" fontId="2" fillId="0" borderId="71" xfId="15" applyNumberFormat="1" applyBorder="1" applyAlignment="1">
      <alignment vertical="center"/>
    </xf>
    <xf numFmtId="165" fontId="2" fillId="0" borderId="69" xfId="15" applyNumberFormat="1" applyBorder="1" applyAlignment="1">
      <alignment vertical="center"/>
    </xf>
    <xf numFmtId="165" fontId="2" fillId="0" borderId="67" xfId="15" applyNumberFormat="1" applyBorder="1" applyAlignment="1">
      <alignment vertical="center"/>
    </xf>
    <xf numFmtId="165" fontId="2" fillId="0" borderId="68" xfId="15" applyNumberFormat="1" applyBorder="1" applyAlignment="1">
      <alignment vertical="center"/>
    </xf>
    <xf numFmtId="165" fontId="2" fillId="0" borderId="67" xfId="15" applyNumberFormat="1" applyBorder="1" applyAlignment="1">
      <alignment horizontal="center" vertical="center"/>
    </xf>
    <xf numFmtId="165" fontId="2" fillId="2" borderId="67" xfId="15" applyNumberFormat="1" applyFill="1" applyBorder="1" applyAlignment="1">
      <alignment vertical="center"/>
    </xf>
    <xf numFmtId="0" fontId="2" fillId="0" borderId="72" xfId="15" applyBorder="1" applyAlignment="1">
      <alignment horizontal="center" vertical="center"/>
    </xf>
    <xf numFmtId="1" fontId="2" fillId="0" borderId="72" xfId="15" applyNumberFormat="1" applyBorder="1" applyAlignment="1">
      <alignment vertical="center"/>
    </xf>
    <xf numFmtId="1" fontId="9" fillId="0" borderId="73" xfId="15" applyNumberFormat="1" applyFont="1" applyBorder="1" applyAlignment="1">
      <alignment horizontal="center" vertical="center"/>
    </xf>
    <xf numFmtId="0" fontId="33" fillId="5" borderId="24" xfId="12" applyFont="1" applyFill="1" applyBorder="1" applyAlignment="1">
      <alignment horizontal="center"/>
    </xf>
    <xf numFmtId="0" fontId="34" fillId="5" borderId="23" xfId="9" applyFont="1" applyFill="1" applyBorder="1" applyAlignment="1">
      <alignment horizontal="left"/>
    </xf>
    <xf numFmtId="0" fontId="35" fillId="5" borderId="23" xfId="9" applyFont="1" applyFill="1" applyBorder="1" applyAlignment="1">
      <alignment wrapText="1"/>
    </xf>
    <xf numFmtId="0" fontId="35" fillId="5" borderId="23" xfId="9" applyFont="1" applyFill="1" applyBorder="1" applyAlignment="1">
      <alignment horizontal="center" wrapText="1"/>
    </xf>
    <xf numFmtId="166" fontId="33" fillId="5" borderId="23" xfId="10" applyNumberFormat="1" applyFont="1" applyFill="1" applyBorder="1" applyAlignment="1" applyProtection="1">
      <alignment horizontal="center"/>
    </xf>
    <xf numFmtId="165" fontId="33" fillId="5" borderId="23" xfId="3" applyNumberFormat="1" applyFont="1" applyFill="1" applyBorder="1" applyProtection="1"/>
    <xf numFmtId="165" fontId="36" fillId="5" borderId="23" xfId="3" applyNumberFormat="1" applyFont="1" applyFill="1" applyBorder="1" applyProtection="1"/>
    <xf numFmtId="165" fontId="37" fillId="5" borderId="23" xfId="3" applyNumberFormat="1" applyFont="1" applyFill="1" applyBorder="1" applyAlignment="1">
      <alignment horizontal="center"/>
    </xf>
    <xf numFmtId="165" fontId="37" fillId="5" borderId="23" xfId="3" applyNumberFormat="1" applyFont="1" applyFill="1" applyBorder="1"/>
    <xf numFmtId="165" fontId="35" fillId="5" borderId="23" xfId="3" applyNumberFormat="1" applyFont="1" applyFill="1" applyBorder="1"/>
    <xf numFmtId="0" fontId="33" fillId="5" borderId="23" xfId="12" applyFont="1" applyFill="1" applyBorder="1" applyAlignment="1">
      <alignment horizontal="center"/>
    </xf>
    <xf numFmtId="166" fontId="38" fillId="11" borderId="23" xfId="10" applyNumberFormat="1" applyFont="1" applyFill="1" applyBorder="1" applyAlignment="1" applyProtection="1">
      <alignment horizontal="right" vertical="center"/>
    </xf>
    <xf numFmtId="0" fontId="39" fillId="11" borderId="22" xfId="9" applyFont="1" applyFill="1" applyBorder="1" applyAlignment="1">
      <alignment horizontal="center" vertical="center"/>
    </xf>
    <xf numFmtId="0" fontId="33" fillId="0" borderId="0" xfId="12" applyFont="1"/>
    <xf numFmtId="0" fontId="33" fillId="5" borderId="27" xfId="12" applyFont="1" applyFill="1" applyBorder="1" applyAlignment="1">
      <alignment horizontal="center"/>
    </xf>
    <xf numFmtId="0" fontId="30" fillId="5" borderId="0" xfId="9" applyFont="1" applyFill="1" applyAlignment="1">
      <alignment horizontal="left"/>
    </xf>
    <xf numFmtId="0" fontId="35" fillId="5" borderId="0" xfId="9" applyFont="1" applyFill="1" applyAlignment="1">
      <alignment wrapText="1"/>
    </xf>
    <xf numFmtId="0" fontId="35" fillId="5" borderId="0" xfId="9" applyFont="1" applyFill="1" applyAlignment="1">
      <alignment horizontal="center" wrapText="1"/>
    </xf>
    <xf numFmtId="166" fontId="33" fillId="5" borderId="0" xfId="10" applyNumberFormat="1" applyFont="1" applyFill="1" applyBorder="1" applyAlignment="1" applyProtection="1">
      <alignment horizontal="center"/>
    </xf>
    <xf numFmtId="165" fontId="33" fillId="5" borderId="0" xfId="3" applyNumberFormat="1" applyFont="1" applyFill="1" applyBorder="1" applyProtection="1"/>
    <xf numFmtId="165" fontId="36" fillId="5" borderId="0" xfId="3" applyNumberFormat="1" applyFont="1" applyFill="1" applyBorder="1" applyProtection="1"/>
    <xf numFmtId="165" fontId="37" fillId="5" borderId="0" xfId="3" applyNumberFormat="1" applyFont="1" applyFill="1" applyBorder="1" applyAlignment="1">
      <alignment horizontal="center"/>
    </xf>
    <xf numFmtId="165" fontId="37" fillId="5" borderId="0" xfId="3" applyNumberFormat="1" applyFont="1" applyFill="1" applyBorder="1"/>
    <xf numFmtId="165" fontId="35" fillId="5" borderId="0" xfId="3" applyNumberFormat="1" applyFont="1" applyFill="1" applyBorder="1"/>
    <xf numFmtId="0" fontId="33" fillId="5" borderId="0" xfId="12" applyFont="1" applyFill="1" applyAlignment="1">
      <alignment horizontal="center"/>
    </xf>
    <xf numFmtId="166" fontId="40" fillId="5" borderId="0" xfId="10" applyNumberFormat="1" applyFont="1" applyFill="1" applyBorder="1" applyAlignment="1" applyProtection="1">
      <alignment horizontal="right" vertical="center"/>
    </xf>
    <xf numFmtId="166" fontId="40" fillId="5" borderId="28" xfId="10" applyNumberFormat="1" applyFont="1" applyFill="1" applyBorder="1" applyAlignment="1" applyProtection="1">
      <alignment horizontal="center" vertical="center"/>
    </xf>
    <xf numFmtId="0" fontId="34" fillId="5" borderId="26" xfId="9" applyFont="1" applyFill="1" applyBorder="1" applyAlignment="1">
      <alignment horizontal="left" vertical="center"/>
    </xf>
    <xf numFmtId="0" fontId="35" fillId="5" borderId="26" xfId="9" applyFont="1" applyFill="1" applyBorder="1" applyAlignment="1">
      <alignment wrapText="1"/>
    </xf>
    <xf numFmtId="0" fontId="35" fillId="5" borderId="26" xfId="9" applyFont="1" applyFill="1" applyBorder="1" applyAlignment="1">
      <alignment horizontal="center" wrapText="1"/>
    </xf>
    <xf numFmtId="166" fontId="33" fillId="5" borderId="26" xfId="10" applyNumberFormat="1" applyFont="1" applyFill="1" applyBorder="1" applyAlignment="1" applyProtection="1">
      <alignment horizontal="center"/>
    </xf>
    <xf numFmtId="165" fontId="33" fillId="5" borderId="26" xfId="3" applyNumberFormat="1" applyFont="1" applyFill="1" applyBorder="1" applyProtection="1"/>
    <xf numFmtId="165" fontId="36" fillId="5" borderId="26" xfId="3" applyNumberFormat="1" applyFont="1" applyFill="1" applyBorder="1" applyProtection="1"/>
    <xf numFmtId="165" fontId="37" fillId="5" borderId="26" xfId="3" applyNumberFormat="1" applyFont="1" applyFill="1" applyBorder="1" applyAlignment="1">
      <alignment horizontal="center"/>
    </xf>
    <xf numFmtId="165" fontId="37" fillId="5" borderId="26" xfId="3" applyNumberFormat="1" applyFont="1" applyFill="1" applyBorder="1"/>
    <xf numFmtId="165" fontId="35" fillId="5" borderId="26" xfId="3" applyNumberFormat="1" applyFont="1" applyFill="1" applyBorder="1"/>
    <xf numFmtId="166" fontId="33" fillId="5" borderId="26" xfId="10" applyNumberFormat="1" applyFont="1" applyFill="1" applyBorder="1" applyProtection="1"/>
    <xf numFmtId="0" fontId="35" fillId="5" borderId="25" xfId="9" applyFont="1" applyFill="1" applyBorder="1" applyAlignment="1">
      <alignment horizontal="center"/>
    </xf>
    <xf numFmtId="0" fontId="41" fillId="8" borderId="20" xfId="12" applyFont="1" applyFill="1" applyBorder="1" applyAlignment="1">
      <alignment horizontal="center" vertical="center" wrapText="1"/>
    </xf>
    <xf numFmtId="0" fontId="41" fillId="8" borderId="18" xfId="12" applyFont="1" applyFill="1" applyBorder="1" applyAlignment="1">
      <alignment horizontal="center" vertical="center" wrapText="1"/>
    </xf>
    <xf numFmtId="0" fontId="42" fillId="8" borderId="20" xfId="3" applyNumberFormat="1" applyFont="1" applyFill="1" applyBorder="1" applyAlignment="1">
      <alignment horizontal="center" vertical="center"/>
    </xf>
    <xf numFmtId="0" fontId="42" fillId="8" borderId="19" xfId="3" applyNumberFormat="1" applyFont="1" applyFill="1" applyBorder="1" applyAlignment="1">
      <alignment horizontal="center" vertical="center"/>
    </xf>
    <xf numFmtId="0" fontId="42" fillId="8" borderId="18" xfId="3" applyNumberFormat="1" applyFont="1" applyFill="1" applyBorder="1" applyAlignment="1">
      <alignment horizontal="center" vertical="center"/>
    </xf>
    <xf numFmtId="0" fontId="43" fillId="8" borderId="34" xfId="1" applyFont="1" applyFill="1" applyBorder="1" applyAlignment="1">
      <alignment horizontal="center" vertical="center"/>
    </xf>
    <xf numFmtId="0" fontId="43" fillId="8" borderId="36" xfId="1" applyFont="1" applyFill="1" applyBorder="1" applyAlignment="1">
      <alignment horizontal="left" vertical="center" wrapText="1"/>
    </xf>
    <xf numFmtId="1" fontId="43" fillId="8" borderId="36" xfId="1" applyNumberFormat="1" applyFont="1" applyFill="1" applyBorder="1" applyAlignment="1">
      <alignment horizontal="center" vertical="center"/>
    </xf>
    <xf numFmtId="165" fontId="43" fillId="8" borderId="36" xfId="1" applyNumberFormat="1" applyFont="1" applyFill="1" applyBorder="1" applyAlignment="1">
      <alignment horizontal="center" vertical="center"/>
    </xf>
    <xf numFmtId="165" fontId="43" fillId="8" borderId="35" xfId="1" applyNumberFormat="1" applyFont="1" applyFill="1" applyBorder="1" applyAlignment="1">
      <alignment horizontal="center" vertical="center"/>
    </xf>
    <xf numFmtId="165" fontId="43" fillId="8" borderId="34" xfId="1" applyNumberFormat="1" applyFont="1" applyFill="1" applyBorder="1" applyAlignment="1">
      <alignment horizontal="center" vertical="center"/>
    </xf>
    <xf numFmtId="165" fontId="43" fillId="8" borderId="38" xfId="1" applyNumberFormat="1" applyFont="1" applyFill="1" applyBorder="1" applyAlignment="1">
      <alignment horizontal="center" vertical="center"/>
    </xf>
    <xf numFmtId="165" fontId="43" fillId="8" borderId="37" xfId="1" applyNumberFormat="1" applyFont="1" applyFill="1" applyBorder="1" applyAlignment="1">
      <alignment horizontal="center" vertical="center"/>
    </xf>
    <xf numFmtId="165" fontId="43" fillId="2" borderId="36" xfId="1" applyNumberFormat="1" applyFont="1" applyFill="1" applyBorder="1" applyAlignment="1">
      <alignment horizontal="center" vertical="center"/>
    </xf>
    <xf numFmtId="0" fontId="43" fillId="8" borderId="36" xfId="1" applyFont="1" applyFill="1" applyBorder="1" applyAlignment="1">
      <alignment horizontal="center" vertical="center"/>
    </xf>
    <xf numFmtId="0" fontId="44" fillId="0" borderId="0" xfId="0" applyFont="1" applyAlignment="1">
      <alignment vertical="top" wrapText="1"/>
    </xf>
    <xf numFmtId="49" fontId="43" fillId="8" borderId="38" xfId="1" applyNumberFormat="1" applyFont="1" applyFill="1" applyBorder="1" applyAlignment="1">
      <alignment horizontal="center" vertical="center"/>
    </xf>
    <xf numFmtId="0" fontId="46" fillId="0" borderId="0" xfId="1" applyFont="1"/>
    <xf numFmtId="0" fontId="43" fillId="8" borderId="74" xfId="1" applyFont="1" applyFill="1" applyBorder="1" applyAlignment="1">
      <alignment horizontal="center" vertical="center"/>
    </xf>
    <xf numFmtId="0" fontId="43" fillId="8" borderId="75" xfId="1" applyFont="1" applyFill="1" applyBorder="1" applyAlignment="1">
      <alignment horizontal="left" vertical="center" wrapText="1"/>
    </xf>
    <xf numFmtId="1" fontId="43" fillId="8" borderId="75" xfId="1" applyNumberFormat="1" applyFont="1" applyFill="1" applyBorder="1" applyAlignment="1">
      <alignment horizontal="center" vertical="center"/>
    </xf>
    <xf numFmtId="165" fontId="43" fillId="8" borderId="75" xfId="1" applyNumberFormat="1" applyFont="1" applyFill="1" applyBorder="1" applyAlignment="1">
      <alignment horizontal="center" vertical="center"/>
    </xf>
    <xf numFmtId="165" fontId="43" fillId="8" borderId="76" xfId="1" applyNumberFormat="1" applyFont="1" applyFill="1" applyBorder="1" applyAlignment="1">
      <alignment horizontal="center" vertical="center"/>
    </xf>
    <xf numFmtId="165" fontId="43" fillId="8" borderId="74" xfId="1" applyNumberFormat="1" applyFont="1" applyFill="1" applyBorder="1" applyAlignment="1">
      <alignment horizontal="center" vertical="center"/>
    </xf>
    <xf numFmtId="165" fontId="43" fillId="8" borderId="77" xfId="1" applyNumberFormat="1" applyFont="1" applyFill="1" applyBorder="1" applyAlignment="1">
      <alignment horizontal="center" vertical="center"/>
    </xf>
    <xf numFmtId="165" fontId="43" fillId="8" borderId="78" xfId="1" applyNumberFormat="1" applyFont="1" applyFill="1" applyBorder="1" applyAlignment="1">
      <alignment horizontal="center" vertical="center"/>
    </xf>
    <xf numFmtId="165" fontId="43" fillId="2" borderId="75" xfId="1" applyNumberFormat="1" applyFont="1" applyFill="1" applyBorder="1" applyAlignment="1">
      <alignment horizontal="center" vertical="center"/>
    </xf>
    <xf numFmtId="0" fontId="43" fillId="8" borderId="75" xfId="1" applyFont="1" applyFill="1" applyBorder="1" applyAlignment="1">
      <alignment horizontal="center" vertical="center"/>
    </xf>
    <xf numFmtId="0" fontId="44" fillId="0" borderId="75" xfId="0" applyFont="1" applyBorder="1" applyAlignment="1">
      <alignment vertical="top" wrapText="1"/>
    </xf>
    <xf numFmtId="1" fontId="43" fillId="8" borderId="77" xfId="1" applyNumberFormat="1" applyFont="1" applyFill="1" applyBorder="1" applyAlignment="1">
      <alignment horizontal="center" vertical="center"/>
    </xf>
    <xf numFmtId="0" fontId="43" fillId="8" borderId="53" xfId="1" applyFont="1" applyFill="1" applyBorder="1" applyAlignment="1">
      <alignment horizontal="center" vertical="center"/>
    </xf>
    <xf numFmtId="0" fontId="43" fillId="8" borderId="54" xfId="1" applyFont="1" applyFill="1" applyBorder="1" applyAlignment="1">
      <alignment horizontal="left" vertical="center" wrapText="1"/>
    </xf>
    <xf numFmtId="1" fontId="43" fillId="8" borderId="54" xfId="1" applyNumberFormat="1" applyFont="1" applyFill="1" applyBorder="1" applyAlignment="1">
      <alignment horizontal="center" vertical="center"/>
    </xf>
    <xf numFmtId="165" fontId="43" fillId="8" borderId="54" xfId="1" applyNumberFormat="1" applyFont="1" applyFill="1" applyBorder="1" applyAlignment="1">
      <alignment horizontal="center" vertical="center"/>
    </xf>
    <xf numFmtId="165" fontId="43" fillId="8" borderId="55" xfId="1" applyNumberFormat="1" applyFont="1" applyFill="1" applyBorder="1" applyAlignment="1">
      <alignment horizontal="center" vertical="center"/>
    </xf>
    <xf numFmtId="165" fontId="43" fillId="8" borderId="53" xfId="1" applyNumberFormat="1" applyFont="1" applyFill="1" applyBorder="1" applyAlignment="1">
      <alignment horizontal="center" vertical="center"/>
    </xf>
    <xf numFmtId="165" fontId="43" fillId="8" borderId="40" xfId="1" applyNumberFormat="1" applyFont="1" applyFill="1" applyBorder="1" applyAlignment="1">
      <alignment horizontal="center" vertical="center"/>
    </xf>
    <xf numFmtId="165" fontId="43" fillId="8" borderId="56" xfId="1" applyNumberFormat="1" applyFont="1" applyFill="1" applyBorder="1" applyAlignment="1">
      <alignment horizontal="center" vertical="center"/>
    </xf>
    <xf numFmtId="165" fontId="43" fillId="2" borderId="54" xfId="1" applyNumberFormat="1" applyFont="1" applyFill="1" applyBorder="1" applyAlignment="1">
      <alignment horizontal="center" vertical="center"/>
    </xf>
    <xf numFmtId="0" fontId="43" fillId="8" borderId="54" xfId="1" applyFont="1" applyFill="1" applyBorder="1" applyAlignment="1">
      <alignment horizontal="center" vertical="center"/>
    </xf>
    <xf numFmtId="0" fontId="44" fillId="0" borderId="79" xfId="0" applyFont="1" applyBorder="1" applyAlignment="1">
      <alignment vertical="top" wrapText="1"/>
    </xf>
    <xf numFmtId="1" fontId="43" fillId="8" borderId="40" xfId="1" applyNumberFormat="1" applyFont="1" applyFill="1" applyBorder="1" applyAlignment="1">
      <alignment horizontal="center" vertical="center"/>
    </xf>
    <xf numFmtId="0" fontId="43" fillId="8" borderId="13" xfId="1" applyFont="1" applyFill="1" applyBorder="1" applyAlignment="1">
      <alignment horizontal="center" vertical="center"/>
    </xf>
    <xf numFmtId="0" fontId="43" fillId="8" borderId="10" xfId="1" applyFont="1" applyFill="1" applyBorder="1" applyAlignment="1">
      <alignment horizontal="left" vertical="center" wrapText="1"/>
    </xf>
    <xf numFmtId="1" fontId="43" fillId="8" borderId="10" xfId="1" applyNumberFormat="1" applyFont="1" applyFill="1" applyBorder="1" applyAlignment="1">
      <alignment horizontal="center" vertical="center"/>
    </xf>
    <xf numFmtId="165" fontId="43" fillId="8" borderId="10" xfId="1" applyNumberFormat="1" applyFont="1" applyFill="1" applyBorder="1" applyAlignment="1">
      <alignment horizontal="center" vertical="center"/>
    </xf>
    <xf numFmtId="165" fontId="43" fillId="8" borderId="12" xfId="1" applyNumberFormat="1" applyFont="1" applyFill="1" applyBorder="1" applyAlignment="1">
      <alignment horizontal="center" vertical="center"/>
    </xf>
    <xf numFmtId="165" fontId="43" fillId="8" borderId="11" xfId="1" applyNumberFormat="1" applyFont="1" applyFill="1" applyBorder="1" applyAlignment="1">
      <alignment horizontal="center" vertical="center"/>
    </xf>
    <xf numFmtId="165" fontId="43" fillId="8" borderId="9" xfId="1" applyNumberFormat="1" applyFont="1" applyFill="1" applyBorder="1" applyAlignment="1">
      <alignment horizontal="center" vertical="center"/>
    </xf>
    <xf numFmtId="165" fontId="43" fillId="8" borderId="8" xfId="1" applyNumberFormat="1" applyFont="1" applyFill="1" applyBorder="1" applyAlignment="1">
      <alignment horizontal="center" vertical="center"/>
    </xf>
    <xf numFmtId="165" fontId="43" fillId="2" borderId="10" xfId="1" applyNumberFormat="1" applyFont="1" applyFill="1" applyBorder="1" applyAlignment="1">
      <alignment horizontal="center" vertical="center"/>
    </xf>
    <xf numFmtId="0" fontId="43" fillId="8" borderId="10" xfId="1" applyFont="1" applyFill="1" applyBorder="1" applyAlignment="1">
      <alignment horizontal="center" vertical="center"/>
    </xf>
    <xf numFmtId="0" fontId="44" fillId="8" borderId="10" xfId="1" applyFont="1" applyFill="1" applyBorder="1" applyAlignment="1">
      <alignment vertical="top" wrapText="1"/>
    </xf>
    <xf numFmtId="0" fontId="43" fillId="8" borderId="9" xfId="1" applyFont="1" applyFill="1" applyBorder="1" applyAlignment="1">
      <alignment horizontal="center" vertical="center"/>
    </xf>
    <xf numFmtId="0" fontId="43" fillId="8" borderId="80" xfId="1" applyFont="1" applyFill="1" applyBorder="1" applyAlignment="1">
      <alignment horizontal="left" vertical="center" wrapText="1"/>
    </xf>
    <xf numFmtId="165" fontId="43" fillId="8" borderId="80" xfId="1" applyNumberFormat="1" applyFont="1" applyFill="1" applyBorder="1" applyAlignment="1">
      <alignment horizontal="center" vertical="center"/>
    </xf>
    <xf numFmtId="165" fontId="43" fillId="8" borderId="41" xfId="1" applyNumberFormat="1" applyFont="1" applyFill="1" applyBorder="1" applyAlignment="1">
      <alignment horizontal="center" vertical="center"/>
    </xf>
    <xf numFmtId="165" fontId="43" fillId="2" borderId="80" xfId="1" applyNumberFormat="1" applyFont="1" applyFill="1" applyBorder="1" applyAlignment="1">
      <alignment horizontal="center" vertical="center"/>
    </xf>
    <xf numFmtId="0" fontId="43" fillId="8" borderId="80" xfId="1" applyFont="1" applyFill="1" applyBorder="1" applyAlignment="1">
      <alignment horizontal="center" vertical="center"/>
    </xf>
    <xf numFmtId="0" fontId="43" fillId="8" borderId="81" xfId="1" applyFont="1" applyFill="1" applyBorder="1" applyAlignment="1">
      <alignment horizontal="center" vertical="center"/>
    </xf>
    <xf numFmtId="0" fontId="43" fillId="8" borderId="79" xfId="1" applyFont="1" applyFill="1" applyBorder="1" applyAlignment="1">
      <alignment horizontal="left" vertical="center" wrapText="1"/>
    </xf>
    <xf numFmtId="1" fontId="43" fillId="8" borderId="79" xfId="1" applyNumberFormat="1" applyFont="1" applyFill="1" applyBorder="1" applyAlignment="1">
      <alignment horizontal="center" vertical="center"/>
    </xf>
    <xf numFmtId="165" fontId="43" fillId="8" borderId="79" xfId="1" applyNumberFormat="1" applyFont="1" applyFill="1" applyBorder="1" applyAlignment="1">
      <alignment horizontal="center" vertical="center"/>
    </xf>
    <xf numFmtId="165" fontId="43" fillId="8" borderId="60" xfId="1" applyNumberFormat="1" applyFont="1" applyFill="1" applyBorder="1" applyAlignment="1">
      <alignment horizontal="center" vertical="center"/>
    </xf>
    <xf numFmtId="165" fontId="43" fillId="8" borderId="82" xfId="1" applyNumberFormat="1" applyFont="1" applyFill="1" applyBorder="1" applyAlignment="1">
      <alignment horizontal="center" vertical="center"/>
    </xf>
    <xf numFmtId="165" fontId="43" fillId="2" borderId="79" xfId="1" applyNumberFormat="1" applyFont="1" applyFill="1" applyBorder="1" applyAlignment="1">
      <alignment horizontal="center" vertical="center"/>
    </xf>
    <xf numFmtId="0" fontId="43" fillId="8" borderId="79" xfId="1" applyFont="1" applyFill="1" applyBorder="1" applyAlignment="1">
      <alignment horizontal="center" vertical="center"/>
    </xf>
    <xf numFmtId="1" fontId="43" fillId="8" borderId="82" xfId="1" applyNumberFormat="1" applyFont="1" applyFill="1" applyBorder="1" applyAlignment="1">
      <alignment horizontal="center" vertical="center"/>
    </xf>
    <xf numFmtId="0" fontId="43" fillId="8" borderId="11" xfId="1" applyFont="1" applyFill="1" applyBorder="1" applyAlignment="1">
      <alignment horizontal="center" vertical="center"/>
    </xf>
    <xf numFmtId="0" fontId="44" fillId="0" borderId="10" xfId="0" applyFont="1" applyBorder="1" applyAlignment="1">
      <alignment vertical="top" wrapText="1"/>
    </xf>
    <xf numFmtId="0" fontId="44" fillId="7" borderId="10" xfId="0" applyFont="1" applyFill="1" applyBorder="1" applyAlignment="1">
      <alignment vertical="top" wrapText="1"/>
    </xf>
    <xf numFmtId="1" fontId="43" fillId="8" borderId="9" xfId="1" applyNumberFormat="1" applyFont="1" applyFill="1" applyBorder="1" applyAlignment="1">
      <alignment horizontal="center" vertical="center"/>
    </xf>
    <xf numFmtId="0" fontId="44" fillId="0" borderId="54" xfId="0" applyFont="1" applyBorder="1" applyAlignment="1">
      <alignment vertical="top" wrapText="1"/>
    </xf>
    <xf numFmtId="0" fontId="43" fillId="8" borderId="83" xfId="1" applyFont="1" applyFill="1" applyBorder="1" applyAlignment="1">
      <alignment horizontal="center" vertical="center"/>
    </xf>
    <xf numFmtId="0" fontId="43" fillId="8" borderId="84" xfId="1" applyFont="1" applyFill="1" applyBorder="1" applyAlignment="1">
      <alignment horizontal="left" vertical="center" wrapText="1"/>
    </xf>
    <xf numFmtId="1" fontId="43" fillId="8" borderId="84" xfId="1" applyNumberFormat="1" applyFont="1" applyFill="1" applyBorder="1" applyAlignment="1">
      <alignment horizontal="center" vertical="center"/>
    </xf>
    <xf numFmtId="165" fontId="43" fillId="8" borderId="84" xfId="1" applyNumberFormat="1" applyFont="1" applyFill="1" applyBorder="1" applyAlignment="1">
      <alignment horizontal="center" vertical="center"/>
    </xf>
    <xf numFmtId="165" fontId="43" fillId="8" borderId="85" xfId="1" applyNumberFormat="1" applyFont="1" applyFill="1" applyBorder="1" applyAlignment="1">
      <alignment horizontal="center" vertical="center"/>
    </xf>
    <xf numFmtId="165" fontId="43" fillId="8" borderId="86" xfId="1" applyNumberFormat="1" applyFont="1" applyFill="1" applyBorder="1" applyAlignment="1">
      <alignment horizontal="center" vertical="center"/>
    </xf>
    <xf numFmtId="165" fontId="43" fillId="8" borderId="87" xfId="1" applyNumberFormat="1" applyFont="1" applyFill="1" applyBorder="1" applyAlignment="1">
      <alignment horizontal="center" vertical="center"/>
    </xf>
    <xf numFmtId="165" fontId="43" fillId="8" borderId="88" xfId="1" applyNumberFormat="1" applyFont="1" applyFill="1" applyBorder="1" applyAlignment="1">
      <alignment horizontal="center" vertical="center"/>
    </xf>
    <xf numFmtId="165" fontId="43" fillId="2" borderId="84" xfId="1" applyNumberFormat="1" applyFont="1" applyFill="1" applyBorder="1" applyAlignment="1">
      <alignment horizontal="center" vertical="center"/>
    </xf>
    <xf numFmtId="0" fontId="43" fillId="8" borderId="84" xfId="1" applyFont="1" applyFill="1" applyBorder="1" applyAlignment="1">
      <alignment horizontal="center" vertical="center"/>
    </xf>
    <xf numFmtId="0" fontId="44" fillId="0" borderId="89" xfId="0" applyFont="1" applyBorder="1" applyAlignment="1">
      <alignment vertical="top" wrapText="1"/>
    </xf>
    <xf numFmtId="0" fontId="43" fillId="8" borderId="87" xfId="1" applyFont="1" applyFill="1" applyBorder="1" applyAlignment="1">
      <alignment horizontal="center" vertical="center"/>
    </xf>
    <xf numFmtId="0" fontId="33" fillId="0" borderId="0" xfId="1" applyFont="1"/>
    <xf numFmtId="165" fontId="33" fillId="0" borderId="0" xfId="1" applyNumberFormat="1" applyFont="1" applyAlignment="1">
      <alignment horizontal="center"/>
    </xf>
    <xf numFmtId="0" fontId="33" fillId="0" borderId="0" xfId="1" applyFont="1" applyAlignment="1">
      <alignment horizontal="center"/>
    </xf>
    <xf numFmtId="0" fontId="20" fillId="5" borderId="23" xfId="16" applyFont="1" applyFill="1" applyBorder="1" applyAlignment="1">
      <alignment horizontal="left"/>
    </xf>
    <xf numFmtId="0" fontId="1" fillId="5" borderId="23" xfId="16" applyFill="1" applyBorder="1" applyAlignment="1">
      <alignment wrapText="1"/>
    </xf>
    <xf numFmtId="0" fontId="1" fillId="5" borderId="23" xfId="16" applyFill="1" applyBorder="1" applyAlignment="1">
      <alignment horizontal="center" wrapText="1"/>
    </xf>
    <xf numFmtId="166" fontId="28" fillId="5" borderId="23" xfId="17" applyNumberFormat="1" applyFont="1" applyFill="1" applyBorder="1" applyAlignment="1" applyProtection="1">
      <alignment horizontal="center"/>
    </xf>
    <xf numFmtId="165" fontId="0" fillId="5" borderId="23" xfId="8" applyNumberFormat="1" applyFont="1" applyFill="1" applyBorder="1" applyProtection="1"/>
    <xf numFmtId="165" fontId="28" fillId="5" borderId="23" xfId="8" applyNumberFormat="1" applyFont="1" applyFill="1" applyBorder="1" applyProtection="1"/>
    <xf numFmtId="165" fontId="29" fillId="5" borderId="23" xfId="8" applyNumberFormat="1" applyFont="1" applyFill="1" applyBorder="1" applyAlignment="1">
      <alignment horizontal="center"/>
    </xf>
    <xf numFmtId="165" fontId="29" fillId="5" borderId="23" xfId="8" applyNumberFormat="1" applyFont="1" applyFill="1" applyBorder="1"/>
    <xf numFmtId="165" fontId="1" fillId="5" borderId="23" xfId="8" applyNumberFormat="1" applyFont="1" applyFill="1" applyBorder="1"/>
    <xf numFmtId="0" fontId="17" fillId="5" borderId="0" xfId="16" applyFont="1" applyFill="1" applyAlignment="1">
      <alignment horizontal="left"/>
    </xf>
    <xf numFmtId="0" fontId="1" fillId="5" borderId="0" xfId="16" applyFill="1" applyAlignment="1">
      <alignment wrapText="1"/>
    </xf>
    <xf numFmtId="0" fontId="1" fillId="5" borderId="0" xfId="16" applyFill="1" applyAlignment="1">
      <alignment horizontal="center" wrapText="1"/>
    </xf>
    <xf numFmtId="166" fontId="28" fillId="5" borderId="0" xfId="17" applyNumberFormat="1" applyFont="1" applyFill="1" applyBorder="1" applyAlignment="1" applyProtection="1">
      <alignment horizontal="center"/>
    </xf>
    <xf numFmtId="165" fontId="0" fillId="5" borderId="0" xfId="8" applyNumberFormat="1" applyFont="1" applyFill="1" applyBorder="1" applyProtection="1"/>
    <xf numFmtId="165" fontId="28" fillId="5" borderId="0" xfId="8" applyNumberFormat="1" applyFont="1" applyFill="1" applyBorder="1" applyProtection="1"/>
    <xf numFmtId="165" fontId="29" fillId="5" borderId="0" xfId="8" applyNumberFormat="1" applyFont="1" applyFill="1" applyBorder="1" applyAlignment="1">
      <alignment horizontal="center"/>
    </xf>
    <xf numFmtId="165" fontId="29" fillId="5" borderId="0" xfId="8" applyNumberFormat="1" applyFont="1" applyFill="1" applyBorder="1"/>
    <xf numFmtId="165" fontId="1" fillId="5" borderId="0" xfId="8" applyNumberFormat="1" applyFont="1" applyFill="1" applyBorder="1"/>
    <xf numFmtId="165" fontId="0" fillId="5" borderId="0" xfId="8" applyNumberFormat="1" applyFont="1" applyFill="1" applyBorder="1"/>
    <xf numFmtId="166" fontId="16" fillId="5" borderId="0" xfId="17" applyNumberFormat="1" applyFont="1" applyFill="1" applyBorder="1" applyAlignment="1" applyProtection="1">
      <alignment horizontal="right" vertical="center"/>
    </xf>
    <xf numFmtId="166" fontId="16" fillId="5" borderId="28" xfId="17" applyNumberFormat="1" applyFont="1" applyFill="1" applyBorder="1" applyAlignment="1" applyProtection="1">
      <alignment horizontal="center" vertical="center"/>
    </xf>
    <xf numFmtId="0" fontId="15" fillId="5" borderId="26" xfId="16" applyFont="1" applyFill="1" applyBorder="1" applyAlignment="1">
      <alignment horizontal="left" vertical="center"/>
    </xf>
    <xf numFmtId="0" fontId="1" fillId="5" borderId="26" xfId="16" applyFill="1" applyBorder="1" applyAlignment="1">
      <alignment wrapText="1"/>
    </xf>
    <xf numFmtId="0" fontId="1" fillId="5" borderId="26" xfId="16" applyFill="1" applyBorder="1" applyAlignment="1">
      <alignment horizontal="center" wrapText="1"/>
    </xf>
    <xf numFmtId="166" fontId="28" fillId="5" borderId="26" xfId="17" applyNumberFormat="1" applyFont="1" applyFill="1" applyBorder="1" applyAlignment="1" applyProtection="1">
      <alignment horizontal="center"/>
    </xf>
    <xf numFmtId="165" fontId="0" fillId="5" borderId="26" xfId="8" applyNumberFormat="1" applyFont="1" applyFill="1" applyBorder="1" applyProtection="1"/>
    <xf numFmtId="165" fontId="28" fillId="5" borderId="26" xfId="8" applyNumberFormat="1" applyFont="1" applyFill="1" applyBorder="1" applyProtection="1"/>
    <xf numFmtId="165" fontId="29" fillId="5" borderId="26" xfId="8" applyNumberFormat="1" applyFont="1" applyFill="1" applyBorder="1" applyAlignment="1">
      <alignment horizontal="center"/>
    </xf>
    <xf numFmtId="165" fontId="29" fillId="5" borderId="26" xfId="8" applyNumberFormat="1" applyFont="1" applyFill="1" applyBorder="1"/>
    <xf numFmtId="165" fontId="1" fillId="5" borderId="26" xfId="8" applyNumberFormat="1" applyFont="1" applyFill="1" applyBorder="1"/>
    <xf numFmtId="166" fontId="0" fillId="5" borderId="26" xfId="17" applyNumberFormat="1" applyFont="1" applyFill="1" applyBorder="1" applyProtection="1"/>
    <xf numFmtId="0" fontId="1" fillId="5" borderId="25" xfId="16" applyFill="1" applyBorder="1" applyAlignment="1">
      <alignment horizontal="center"/>
    </xf>
    <xf numFmtId="0" fontId="11" fillId="4" borderId="20" xfId="8" applyNumberFormat="1" applyFont="1" applyFill="1" applyBorder="1" applyAlignment="1">
      <alignment horizontal="center" vertical="center"/>
    </xf>
    <xf numFmtId="0" fontId="11" fillId="4" borderId="19" xfId="8" applyNumberFormat="1" applyFont="1" applyFill="1" applyBorder="1" applyAlignment="1">
      <alignment horizontal="center" vertical="center"/>
    </xf>
    <xf numFmtId="0" fontId="11" fillId="4" borderId="18" xfId="8" applyNumberFormat="1" applyFont="1" applyFill="1" applyBorder="1" applyAlignment="1">
      <alignment horizontal="center" vertical="center"/>
    </xf>
    <xf numFmtId="0" fontId="2" fillId="0" borderId="34" xfId="1" applyBorder="1" applyAlignment="1">
      <alignment horizontal="center" vertical="center"/>
    </xf>
    <xf numFmtId="165" fontId="2" fillId="0" borderId="34" xfId="1" applyNumberFormat="1" applyBorder="1" applyAlignment="1">
      <alignment vertical="center"/>
    </xf>
    <xf numFmtId="165" fontId="2" fillId="2" borderId="34" xfId="1" applyNumberFormat="1" applyFill="1" applyBorder="1" applyAlignment="1">
      <alignment vertical="center"/>
    </xf>
    <xf numFmtId="0" fontId="2" fillId="0" borderId="66" xfId="1" applyBorder="1" applyAlignment="1">
      <alignment horizontal="center" vertical="center"/>
    </xf>
    <xf numFmtId="1" fontId="2" fillId="0" borderId="66" xfId="1" applyNumberFormat="1" applyBorder="1" applyAlignment="1">
      <alignment vertical="center" wrapText="1"/>
    </xf>
    <xf numFmtId="1" fontId="2" fillId="0" borderId="32" xfId="1" applyNumberFormat="1" applyBorder="1" applyAlignment="1">
      <alignment horizontal="center" vertical="center"/>
    </xf>
    <xf numFmtId="165" fontId="2" fillId="0" borderId="11" xfId="1" applyNumberFormat="1" applyBorder="1" applyAlignment="1">
      <alignment vertical="center"/>
    </xf>
    <xf numFmtId="165" fontId="2" fillId="2" borderId="11" xfId="1" applyNumberFormat="1" applyFill="1" applyBorder="1" applyAlignment="1">
      <alignment vertical="center"/>
    </xf>
    <xf numFmtId="0" fontId="2" fillId="0" borderId="31" xfId="1" applyBorder="1" applyAlignment="1">
      <alignment horizontal="center" vertical="center"/>
    </xf>
    <xf numFmtId="1" fontId="2" fillId="0" borderId="31" xfId="1" applyNumberFormat="1" applyBorder="1" applyAlignment="1">
      <alignment vertical="center" wrapText="1"/>
    </xf>
    <xf numFmtId="1" fontId="2" fillId="0" borderId="7" xfId="1" applyNumberFormat="1" applyBorder="1" applyAlignment="1">
      <alignment horizontal="center" vertical="center"/>
    </xf>
    <xf numFmtId="0" fontId="2" fillId="0" borderId="31" xfId="1" applyBorder="1" applyAlignment="1">
      <alignment vertical="center" wrapText="1"/>
    </xf>
    <xf numFmtId="0" fontId="2" fillId="0" borderId="7" xfId="1" applyBorder="1" applyAlignment="1">
      <alignment horizontal="center" vertical="center"/>
    </xf>
    <xf numFmtId="0" fontId="2" fillId="0" borderId="74" xfId="1" applyBorder="1" applyAlignment="1">
      <alignment horizontal="center" vertical="center"/>
    </xf>
    <xf numFmtId="0" fontId="2" fillId="0" borderId="75" xfId="1" applyBorder="1" applyAlignment="1">
      <alignment vertical="center"/>
    </xf>
    <xf numFmtId="0" fontId="2" fillId="0" borderId="76" xfId="1" applyBorder="1" applyAlignment="1">
      <alignment vertical="center" wrapText="1"/>
    </xf>
    <xf numFmtId="1" fontId="2" fillId="0" borderId="74" xfId="1" applyNumberFormat="1" applyBorder="1" applyAlignment="1">
      <alignment horizontal="center" vertical="center"/>
    </xf>
    <xf numFmtId="1" fontId="2" fillId="0" borderId="77" xfId="1" applyNumberFormat="1" applyBorder="1" applyAlignment="1">
      <alignment horizontal="center" vertical="center"/>
    </xf>
    <xf numFmtId="165" fontId="2" fillId="0" borderId="78" xfId="1" applyNumberFormat="1" applyBorder="1" applyAlignment="1">
      <alignment vertical="center"/>
    </xf>
    <xf numFmtId="165" fontId="2" fillId="0" borderId="76" xfId="1" applyNumberFormat="1" applyBorder="1" applyAlignment="1">
      <alignment vertical="center"/>
    </xf>
    <xf numFmtId="165" fontId="2" fillId="0" borderId="74" xfId="1" applyNumberFormat="1" applyBorder="1" applyAlignment="1">
      <alignment vertical="center"/>
    </xf>
    <xf numFmtId="165" fontId="2" fillId="0" borderId="75" xfId="1" applyNumberFormat="1" applyBorder="1" applyAlignment="1">
      <alignment vertical="center"/>
    </xf>
    <xf numFmtId="165" fontId="2" fillId="2" borderId="74" xfId="1" applyNumberFormat="1" applyFill="1" applyBorder="1" applyAlignment="1">
      <alignment vertical="center"/>
    </xf>
    <xf numFmtId="0" fontId="2" fillId="0" borderId="90" xfId="1" applyBorder="1" applyAlignment="1">
      <alignment horizontal="center" vertical="center"/>
    </xf>
    <xf numFmtId="0" fontId="2" fillId="0" borderId="90" xfId="1" applyBorder="1" applyAlignment="1">
      <alignment vertical="center" wrapText="1"/>
    </xf>
    <xf numFmtId="0" fontId="2" fillId="0" borderId="91" xfId="1" applyBorder="1" applyAlignment="1">
      <alignment horizontal="center" vertical="center"/>
    </xf>
    <xf numFmtId="0" fontId="2" fillId="8" borderId="54" xfId="1" applyFill="1" applyBorder="1" applyAlignment="1">
      <alignment vertical="center"/>
    </xf>
    <xf numFmtId="165" fontId="2" fillId="0" borderId="53" xfId="1" applyNumberFormat="1" applyBorder="1" applyAlignment="1">
      <alignment vertical="center"/>
    </xf>
    <xf numFmtId="165" fontId="2" fillId="2" borderId="53" xfId="1" applyNumberFormat="1" applyFill="1" applyBorder="1" applyAlignment="1">
      <alignment vertical="center"/>
    </xf>
    <xf numFmtId="1" fontId="2" fillId="0" borderId="57" xfId="1" applyNumberFormat="1" applyBorder="1" applyAlignment="1">
      <alignment horizontal="center" vertical="center"/>
    </xf>
    <xf numFmtId="1" fontId="2" fillId="0" borderId="57" xfId="1" applyNumberFormat="1" applyBorder="1" applyAlignment="1">
      <alignment vertical="center" wrapText="1"/>
    </xf>
    <xf numFmtId="0" fontId="2" fillId="0" borderId="15" xfId="1" applyBorder="1" applyAlignment="1">
      <alignment horizontal="center" vertical="center"/>
    </xf>
    <xf numFmtId="0" fontId="2" fillId="8" borderId="10" xfId="1" applyFill="1" applyBorder="1" applyAlignment="1">
      <alignment vertical="center"/>
    </xf>
    <xf numFmtId="1" fontId="2" fillId="0" borderId="31" xfId="1" applyNumberFormat="1" applyBorder="1" applyAlignment="1">
      <alignment horizontal="center" vertical="center"/>
    </xf>
    <xf numFmtId="0" fontId="2" fillId="8" borderId="4" xfId="1" applyFill="1" applyBorder="1" applyAlignment="1">
      <alignment vertical="center"/>
    </xf>
    <xf numFmtId="165" fontId="2" fillId="0" borderId="5" xfId="1" applyNumberFormat="1" applyBorder="1" applyAlignment="1">
      <alignment vertical="center"/>
    </xf>
    <xf numFmtId="165" fontId="2" fillId="2" borderId="5" xfId="1" applyNumberFormat="1" applyFill="1" applyBorder="1" applyAlignment="1">
      <alignment vertical="center"/>
    </xf>
    <xf numFmtId="1" fontId="2" fillId="0" borderId="29" xfId="1" applyNumberFormat="1" applyBorder="1" applyAlignment="1">
      <alignment horizontal="center" vertical="center"/>
    </xf>
    <xf numFmtId="1" fontId="2" fillId="0" borderId="29" xfId="1" applyNumberFormat="1" applyBorder="1" applyAlignment="1">
      <alignment vertical="center" wrapText="1"/>
    </xf>
    <xf numFmtId="0" fontId="2" fillId="0" borderId="1" xfId="1" applyBorder="1" applyAlignment="1">
      <alignment horizontal="center" vertical="center"/>
    </xf>
    <xf numFmtId="165" fontId="2" fillId="0" borderId="0" xfId="1" applyNumberFormat="1" applyAlignment="1">
      <alignment horizontal="center"/>
    </xf>
    <xf numFmtId="165" fontId="8" fillId="0" borderId="0" xfId="1" applyNumberFormat="1" applyFont="1"/>
    <xf numFmtId="0" fontId="8" fillId="0" borderId="0" xfId="1" applyFont="1"/>
    <xf numFmtId="165" fontId="47" fillId="0" borderId="8" xfId="1" applyNumberFormat="1" applyFont="1" applyBorder="1" applyAlignment="1">
      <alignment horizontal="center" vertical="center"/>
    </xf>
    <xf numFmtId="165" fontId="4" fillId="0" borderId="56" xfId="1" applyNumberFormat="1" applyFont="1" applyBorder="1" applyAlignment="1">
      <alignment horizontal="center" vertical="center"/>
    </xf>
    <xf numFmtId="0" fontId="23" fillId="8" borderId="5" xfId="0" applyFont="1" applyFill="1" applyBorder="1" applyAlignment="1">
      <alignment horizontal="center" vertical="center"/>
    </xf>
    <xf numFmtId="165" fontId="4" fillId="0" borderId="8" xfId="1" applyNumberFormat="1" applyFont="1" applyFill="1" applyBorder="1" applyAlignment="1">
      <alignment horizontal="center" vertical="center"/>
    </xf>
    <xf numFmtId="165" fontId="2" fillId="0" borderId="0" xfId="1" applyNumberFormat="1" applyFont="1"/>
    <xf numFmtId="165" fontId="4" fillId="0" borderId="11" xfId="1" applyNumberFormat="1" applyFont="1" applyFill="1" applyBorder="1" applyAlignment="1">
      <alignment horizontal="center" vertical="center"/>
    </xf>
    <xf numFmtId="165" fontId="4" fillId="8" borderId="53" xfId="1" applyNumberFormat="1" applyFont="1" applyFill="1" applyBorder="1" applyAlignment="1">
      <alignment horizontal="center" vertical="center"/>
    </xf>
    <xf numFmtId="0" fontId="24" fillId="0" borderId="15" xfId="0" applyFont="1" applyBorder="1" applyAlignment="1">
      <alignment wrapText="1"/>
    </xf>
    <xf numFmtId="165" fontId="43" fillId="0" borderId="78" xfId="1" applyNumberFormat="1" applyFont="1" applyFill="1" applyBorder="1" applyAlignment="1">
      <alignment horizontal="center" vertical="center"/>
    </xf>
    <xf numFmtId="165" fontId="2" fillId="0" borderId="34" xfId="1" applyNumberFormat="1" applyFill="1" applyBorder="1" applyAlignment="1">
      <alignment vertical="center"/>
    </xf>
    <xf numFmtId="165" fontId="2" fillId="0" borderId="11" xfId="1" applyNumberFormat="1" applyFill="1" applyBorder="1" applyAlignment="1">
      <alignment vertical="center"/>
    </xf>
    <xf numFmtId="165" fontId="2" fillId="0" borderId="74" xfId="1" applyNumberFormat="1" applyFill="1" applyBorder="1" applyAlignment="1">
      <alignment vertical="center"/>
    </xf>
    <xf numFmtId="165" fontId="2" fillId="0" borderId="53" xfId="1" applyNumberFormat="1" applyFill="1" applyBorder="1" applyAlignment="1">
      <alignment vertical="center"/>
    </xf>
    <xf numFmtId="165" fontId="2" fillId="0" borderId="5" xfId="1" applyNumberFormat="1" applyFill="1" applyBorder="1" applyAlignment="1">
      <alignment vertical="center"/>
    </xf>
    <xf numFmtId="165" fontId="8" fillId="4" borderId="21" xfId="4" applyNumberFormat="1" applyFont="1" applyFill="1" applyBorder="1" applyAlignment="1" applyProtection="1">
      <alignment horizontal="center" vertical="center" wrapText="1"/>
    </xf>
    <xf numFmtId="165" fontId="8" fillId="4" borderId="17" xfId="4" applyNumberFormat="1" applyFont="1" applyFill="1" applyBorder="1" applyAlignment="1" applyProtection="1">
      <alignment horizontal="center" vertical="center" wrapText="1"/>
    </xf>
    <xf numFmtId="0" fontId="8" fillId="4" borderId="21" xfId="2" applyFont="1" applyFill="1" applyBorder="1" applyAlignment="1">
      <alignment horizontal="center" vertical="center"/>
    </xf>
    <xf numFmtId="0" fontId="8" fillId="4" borderId="17" xfId="2" applyFont="1" applyFill="1" applyBorder="1" applyAlignment="1">
      <alignment horizontal="center" vertical="center"/>
    </xf>
    <xf numFmtId="0" fontId="8" fillId="4" borderId="21"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11" fillId="4" borderId="24" xfId="1" applyFont="1" applyFill="1" applyBorder="1" applyAlignment="1">
      <alignment horizontal="center" vertical="center" wrapText="1"/>
    </xf>
    <xf numFmtId="0" fontId="11" fillId="4" borderId="22" xfId="1" applyFont="1" applyFill="1" applyBorder="1" applyAlignment="1">
      <alignment horizontal="center" vertical="center" wrapText="1"/>
    </xf>
    <xf numFmtId="165" fontId="10" fillId="4" borderId="24" xfId="4" applyNumberFormat="1" applyFont="1" applyFill="1" applyBorder="1" applyAlignment="1" applyProtection="1">
      <alignment horizontal="center" vertical="center"/>
    </xf>
    <xf numFmtId="165" fontId="10" fillId="4" borderId="23" xfId="4" applyNumberFormat="1" applyFont="1" applyFill="1" applyBorder="1" applyAlignment="1" applyProtection="1">
      <alignment horizontal="center" vertical="center"/>
    </xf>
    <xf numFmtId="165" fontId="10" fillId="4" borderId="22" xfId="4" applyNumberFormat="1" applyFont="1" applyFill="1" applyBorder="1" applyAlignment="1" applyProtection="1">
      <alignment horizontal="center" vertical="center"/>
    </xf>
    <xf numFmtId="165" fontId="8" fillId="4" borderId="21" xfId="3" applyNumberFormat="1" applyFont="1" applyFill="1" applyBorder="1" applyAlignment="1" applyProtection="1">
      <alignment horizontal="center" vertical="center" wrapText="1"/>
    </xf>
    <xf numFmtId="165" fontId="8" fillId="4" borderId="17" xfId="3" applyNumberFormat="1" applyFont="1" applyFill="1" applyBorder="1" applyAlignment="1" applyProtection="1">
      <alignment horizontal="center" vertical="center" wrapText="1"/>
    </xf>
    <xf numFmtId="165" fontId="8" fillId="4" borderId="21" xfId="8" applyNumberFormat="1" applyFont="1" applyFill="1" applyBorder="1" applyAlignment="1" applyProtection="1">
      <alignment horizontal="center" vertical="center" wrapText="1"/>
    </xf>
    <xf numFmtId="165" fontId="8" fillId="4" borderId="17" xfId="8" applyNumberFormat="1" applyFont="1" applyFill="1" applyBorder="1" applyAlignment="1" applyProtection="1">
      <alignment horizontal="center" vertical="center" wrapText="1"/>
    </xf>
    <xf numFmtId="165" fontId="8" fillId="4" borderId="49" xfId="8" applyNumberFormat="1" applyFont="1" applyFill="1" applyBorder="1" applyAlignment="1" applyProtection="1">
      <alignment horizontal="center" vertical="center" wrapText="1"/>
    </xf>
    <xf numFmtId="165" fontId="8" fillId="4" borderId="21" xfId="6" applyNumberFormat="1" applyFont="1" applyFill="1" applyBorder="1" applyAlignment="1" applyProtection="1">
      <alignment horizontal="center" vertical="center" wrapText="1"/>
    </xf>
    <xf numFmtId="165" fontId="8" fillId="4" borderId="17" xfId="6" applyNumberFormat="1" applyFont="1" applyFill="1" applyBorder="1" applyAlignment="1" applyProtection="1">
      <alignment horizontal="center" vertical="center" wrapText="1"/>
    </xf>
    <xf numFmtId="0" fontId="8" fillId="4" borderId="47" xfId="5" applyFont="1" applyFill="1" applyBorder="1" applyAlignment="1">
      <alignment horizontal="center" vertical="center"/>
    </xf>
    <xf numFmtId="0" fontId="8" fillId="4" borderId="51" xfId="5" applyFont="1" applyFill="1" applyBorder="1" applyAlignment="1">
      <alignment horizontal="center" vertical="center"/>
    </xf>
    <xf numFmtId="0" fontId="8" fillId="4" borderId="21" xfId="5" applyFont="1" applyFill="1" applyBorder="1" applyAlignment="1">
      <alignment horizontal="center" vertical="center" wrapText="1"/>
    </xf>
    <xf numFmtId="0" fontId="8" fillId="4" borderId="17" xfId="5"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8" fillId="4" borderId="48" xfId="5" applyFont="1" applyFill="1" applyBorder="1" applyAlignment="1">
      <alignment horizontal="center" vertical="center" wrapText="1"/>
    </xf>
    <xf numFmtId="0" fontId="8" fillId="4" borderId="52" xfId="5" applyFont="1" applyFill="1" applyBorder="1" applyAlignment="1">
      <alignment horizontal="center" vertical="center" wrapText="1"/>
    </xf>
    <xf numFmtId="165" fontId="8" fillId="4" borderId="23" xfId="6" applyNumberFormat="1" applyFont="1" applyFill="1" applyBorder="1" applyAlignment="1" applyProtection="1">
      <alignment horizontal="center" vertical="center" wrapText="1"/>
    </xf>
    <xf numFmtId="165" fontId="8" fillId="4" borderId="19" xfId="6" applyNumberFormat="1" applyFont="1" applyFill="1" applyBorder="1" applyAlignment="1" applyProtection="1">
      <alignment horizontal="center" vertical="center" wrapText="1"/>
    </xf>
    <xf numFmtId="165" fontId="10" fillId="4" borderId="24" xfId="6" applyNumberFormat="1" applyFont="1" applyFill="1" applyBorder="1" applyAlignment="1" applyProtection="1">
      <alignment horizontal="center" vertical="center"/>
    </xf>
    <xf numFmtId="165" fontId="10" fillId="4" borderId="23" xfId="6" applyNumberFormat="1" applyFont="1" applyFill="1" applyBorder="1" applyAlignment="1" applyProtection="1">
      <alignment horizontal="center" vertical="center"/>
    </xf>
    <xf numFmtId="165" fontId="10" fillId="4" borderId="22" xfId="6" applyNumberFormat="1" applyFont="1" applyFill="1" applyBorder="1" applyAlignment="1" applyProtection="1">
      <alignment horizontal="center" vertical="center"/>
    </xf>
    <xf numFmtId="165" fontId="8" fillId="4" borderId="21" xfId="7" applyNumberFormat="1" applyFont="1" applyFill="1" applyBorder="1" applyAlignment="1" applyProtection="1">
      <alignment horizontal="center" vertical="center" wrapText="1"/>
    </xf>
    <xf numFmtId="165" fontId="8" fillId="4" borderId="17" xfId="7" applyNumberFormat="1" applyFont="1" applyFill="1" applyBorder="1" applyAlignment="1" applyProtection="1">
      <alignment horizontal="center" vertical="center" wrapText="1"/>
    </xf>
    <xf numFmtId="165" fontId="8" fillId="4" borderId="21" xfId="10" applyNumberFormat="1" applyFont="1" applyFill="1" applyBorder="1" applyAlignment="1" applyProtection="1">
      <alignment horizontal="center" vertical="center" wrapText="1"/>
    </xf>
    <xf numFmtId="165" fontId="8" fillId="4" borderId="17" xfId="10" applyNumberFormat="1" applyFont="1" applyFill="1" applyBorder="1" applyAlignment="1" applyProtection="1">
      <alignment horizontal="center" vertical="center" wrapText="1"/>
    </xf>
    <xf numFmtId="0" fontId="8" fillId="4" borderId="21" xfId="9" applyFont="1" applyFill="1" applyBorder="1" applyAlignment="1">
      <alignment horizontal="center" vertical="center"/>
    </xf>
    <xf numFmtId="0" fontId="8" fillId="4" borderId="49" xfId="9" applyFont="1" applyFill="1" applyBorder="1" applyAlignment="1">
      <alignment horizontal="center" vertical="center"/>
    </xf>
    <xf numFmtId="0" fontId="8" fillId="4" borderId="21" xfId="9" applyFont="1" applyFill="1" applyBorder="1" applyAlignment="1">
      <alignment horizontal="center" vertical="center" wrapText="1"/>
    </xf>
    <xf numFmtId="0" fontId="8" fillId="4" borderId="17" xfId="9" applyFont="1" applyFill="1" applyBorder="1" applyAlignment="1">
      <alignment horizontal="center" vertical="center" wrapText="1"/>
    </xf>
    <xf numFmtId="165" fontId="8" fillId="4" borderId="21" xfId="11" applyNumberFormat="1" applyFont="1" applyFill="1" applyBorder="1" applyAlignment="1" applyProtection="1">
      <alignment horizontal="center" vertical="center" wrapText="1"/>
    </xf>
    <xf numFmtId="165" fontId="8" fillId="4" borderId="17" xfId="11" applyNumberFormat="1" applyFont="1" applyFill="1" applyBorder="1" applyAlignment="1" applyProtection="1">
      <alignment horizontal="center" vertical="center" wrapText="1"/>
    </xf>
    <xf numFmtId="165" fontId="8" fillId="4" borderId="23" xfId="10" applyNumberFormat="1" applyFont="1" applyFill="1" applyBorder="1" applyAlignment="1" applyProtection="1">
      <alignment horizontal="center" vertical="center" wrapText="1"/>
    </xf>
    <xf numFmtId="165" fontId="8" fillId="4" borderId="19" xfId="10" applyNumberFormat="1" applyFont="1" applyFill="1" applyBorder="1" applyAlignment="1" applyProtection="1">
      <alignment horizontal="center" vertical="center" wrapText="1"/>
    </xf>
    <xf numFmtId="165" fontId="11" fillId="4" borderId="24" xfId="10" applyNumberFormat="1" applyFont="1" applyFill="1" applyBorder="1" applyAlignment="1" applyProtection="1">
      <alignment horizontal="center" vertical="center"/>
    </xf>
    <xf numFmtId="165" fontId="11" fillId="4" borderId="23" xfId="10" applyNumberFormat="1" applyFont="1" applyFill="1" applyBorder="1" applyAlignment="1" applyProtection="1">
      <alignment horizontal="center" vertical="center"/>
    </xf>
    <xf numFmtId="165" fontId="11" fillId="4" borderId="22" xfId="10" applyNumberFormat="1" applyFont="1" applyFill="1" applyBorder="1" applyAlignment="1" applyProtection="1">
      <alignment horizontal="center" vertical="center"/>
    </xf>
    <xf numFmtId="165" fontId="8" fillId="4" borderId="21" xfId="14" applyNumberFormat="1" applyFont="1" applyFill="1" applyBorder="1" applyAlignment="1" applyProtection="1">
      <alignment horizontal="center" vertical="center" wrapText="1"/>
    </xf>
    <xf numFmtId="165" fontId="8" fillId="4" borderId="17" xfId="14" applyNumberFormat="1" applyFont="1" applyFill="1" applyBorder="1" applyAlignment="1" applyProtection="1">
      <alignment horizontal="center" vertical="center" wrapText="1"/>
    </xf>
    <xf numFmtId="0" fontId="8" fillId="4" borderId="21" xfId="13" applyFont="1" applyFill="1" applyBorder="1" applyAlignment="1">
      <alignment horizontal="center" vertical="center"/>
    </xf>
    <xf numFmtId="0" fontId="8" fillId="4" borderId="17" xfId="13" applyFont="1" applyFill="1" applyBorder="1" applyAlignment="1">
      <alignment horizontal="center" vertical="center"/>
    </xf>
    <xf numFmtId="0" fontId="8" fillId="4" borderId="21" xfId="13" applyFont="1" applyFill="1" applyBorder="1" applyAlignment="1">
      <alignment horizontal="center" vertical="center" wrapText="1"/>
    </xf>
    <xf numFmtId="0" fontId="8" fillId="4" borderId="17" xfId="13" applyFont="1" applyFill="1" applyBorder="1" applyAlignment="1">
      <alignment horizontal="center" vertical="center" wrapText="1"/>
    </xf>
    <xf numFmtId="0" fontId="11" fillId="4" borderId="24" xfId="12" applyFont="1" applyFill="1" applyBorder="1" applyAlignment="1">
      <alignment horizontal="center" vertical="center" wrapText="1"/>
    </xf>
    <xf numFmtId="0" fontId="11" fillId="4" borderId="22" xfId="12" applyFont="1" applyFill="1" applyBorder="1" applyAlignment="1">
      <alignment horizontal="center" vertical="center" wrapText="1"/>
    </xf>
    <xf numFmtId="165" fontId="8" fillId="4" borderId="23" xfId="14" applyNumberFormat="1" applyFont="1" applyFill="1" applyBorder="1" applyAlignment="1" applyProtection="1">
      <alignment horizontal="center" vertical="center" wrapText="1"/>
    </xf>
    <xf numFmtId="165" fontId="8" fillId="4" borderId="19" xfId="14" applyNumberFormat="1" applyFont="1" applyFill="1" applyBorder="1" applyAlignment="1" applyProtection="1">
      <alignment horizontal="center" vertical="center" wrapText="1"/>
    </xf>
    <xf numFmtId="165" fontId="11" fillId="4" borderId="24" xfId="14" applyNumberFormat="1" applyFont="1" applyFill="1" applyBorder="1" applyAlignment="1" applyProtection="1">
      <alignment horizontal="center" vertical="center"/>
    </xf>
    <xf numFmtId="165" fontId="11" fillId="4" borderId="23" xfId="14" applyNumberFormat="1" applyFont="1" applyFill="1" applyBorder="1" applyAlignment="1" applyProtection="1">
      <alignment horizontal="center" vertical="center"/>
    </xf>
    <xf numFmtId="165" fontId="11" fillId="4" borderId="22" xfId="14" applyNumberFormat="1" applyFont="1" applyFill="1" applyBorder="1" applyAlignment="1" applyProtection="1">
      <alignment horizontal="center" vertical="center"/>
    </xf>
    <xf numFmtId="165" fontId="34" fillId="8" borderId="21" xfId="10" applyNumberFormat="1" applyFont="1" applyFill="1" applyBorder="1" applyAlignment="1" applyProtection="1">
      <alignment horizontal="center" vertical="center" wrapText="1"/>
    </xf>
    <xf numFmtId="165" fontId="34" fillId="8" borderId="17" xfId="10" applyNumberFormat="1" applyFont="1" applyFill="1" applyBorder="1" applyAlignment="1" applyProtection="1">
      <alignment horizontal="center" vertical="center" wrapText="1"/>
    </xf>
    <xf numFmtId="0" fontId="34" fillId="4" borderId="21" xfId="9" applyFont="1" applyFill="1" applyBorder="1" applyAlignment="1">
      <alignment horizontal="center" vertical="center"/>
    </xf>
    <xf numFmtId="0" fontId="34" fillId="4" borderId="17" xfId="9" applyFont="1" applyFill="1" applyBorder="1" applyAlignment="1">
      <alignment horizontal="center" vertical="center"/>
    </xf>
    <xf numFmtId="0" fontId="34" fillId="4" borderId="21" xfId="9" applyFont="1" applyFill="1" applyBorder="1" applyAlignment="1">
      <alignment horizontal="center" vertical="center" wrapText="1"/>
    </xf>
    <xf numFmtId="0" fontId="34" fillId="4" borderId="17" xfId="9" applyFont="1" applyFill="1" applyBorder="1" applyAlignment="1">
      <alignment horizontal="center" vertical="center" wrapText="1"/>
    </xf>
    <xf numFmtId="0" fontId="34" fillId="8" borderId="21" xfId="9" applyFont="1" applyFill="1" applyBorder="1" applyAlignment="1">
      <alignment horizontal="center" vertical="center" wrapText="1"/>
    </xf>
    <xf numFmtId="0" fontId="34" fillId="8" borderId="17" xfId="9" applyFont="1" applyFill="1" applyBorder="1" applyAlignment="1">
      <alignment horizontal="center" vertical="center" wrapText="1"/>
    </xf>
    <xf numFmtId="0" fontId="41" fillId="8" borderId="24" xfId="12" applyFont="1" applyFill="1" applyBorder="1" applyAlignment="1">
      <alignment horizontal="center" vertical="center" wrapText="1"/>
    </xf>
    <xf numFmtId="0" fontId="41" fillId="8" borderId="22" xfId="12" applyFont="1" applyFill="1" applyBorder="1" applyAlignment="1">
      <alignment horizontal="center" vertical="center" wrapText="1"/>
    </xf>
    <xf numFmtId="165" fontId="34" fillId="8" borderId="23" xfId="10" applyNumberFormat="1" applyFont="1" applyFill="1" applyBorder="1" applyAlignment="1" applyProtection="1">
      <alignment horizontal="center" vertical="center" wrapText="1"/>
    </xf>
    <xf numFmtId="165" fontId="34" fillId="8" borderId="19" xfId="10" applyNumberFormat="1" applyFont="1" applyFill="1" applyBorder="1" applyAlignment="1" applyProtection="1">
      <alignment horizontal="center" vertical="center" wrapText="1"/>
    </xf>
    <xf numFmtId="165" fontId="42" fillId="8" borderId="24" xfId="10" applyNumberFormat="1" applyFont="1" applyFill="1" applyBorder="1" applyAlignment="1" applyProtection="1">
      <alignment horizontal="center" vertical="center"/>
    </xf>
    <xf numFmtId="165" fontId="42" fillId="8" borderId="23" xfId="10" applyNumberFormat="1" applyFont="1" applyFill="1" applyBorder="1" applyAlignment="1" applyProtection="1">
      <alignment horizontal="center" vertical="center"/>
    </xf>
    <xf numFmtId="165" fontId="42" fillId="8" borderId="22" xfId="10" applyNumberFormat="1" applyFont="1" applyFill="1" applyBorder="1" applyAlignment="1" applyProtection="1">
      <alignment horizontal="center" vertical="center"/>
    </xf>
    <xf numFmtId="165" fontId="34" fillId="8" borderId="21" xfId="3" applyNumberFormat="1" applyFont="1" applyFill="1" applyBorder="1" applyAlignment="1" applyProtection="1">
      <alignment horizontal="center" vertical="center" wrapText="1"/>
    </xf>
    <xf numFmtId="165" fontId="34" fillId="8" borderId="17" xfId="3" applyNumberFormat="1" applyFont="1" applyFill="1" applyBorder="1" applyAlignment="1" applyProtection="1">
      <alignment horizontal="center" vertical="center" wrapText="1"/>
    </xf>
    <xf numFmtId="0" fontId="8" fillId="4" borderId="21" xfId="16" applyFont="1" applyFill="1" applyBorder="1" applyAlignment="1">
      <alignment horizontal="center" vertical="center" wrapText="1"/>
    </xf>
    <xf numFmtId="0" fontId="8" fillId="4" borderId="17" xfId="16" applyFont="1" applyFill="1" applyBorder="1" applyAlignment="1">
      <alignment horizontal="center" vertical="center" wrapText="1"/>
    </xf>
    <xf numFmtId="166" fontId="19" fillId="12" borderId="23" xfId="17" applyNumberFormat="1" applyFont="1" applyFill="1" applyBorder="1" applyAlignment="1" applyProtection="1">
      <alignment horizontal="center" vertical="center"/>
    </xf>
    <xf numFmtId="166" fontId="19" fillId="12" borderId="22" xfId="17" applyNumberFormat="1" applyFont="1" applyFill="1" applyBorder="1" applyAlignment="1" applyProtection="1">
      <alignment horizontal="center" vertical="center"/>
    </xf>
    <xf numFmtId="0" fontId="8" fillId="4" borderId="21" xfId="16" applyFont="1" applyFill="1" applyBorder="1" applyAlignment="1">
      <alignment horizontal="center" vertical="center"/>
    </xf>
    <xf numFmtId="0" fontId="8" fillId="4" borderId="17" xfId="16" applyFont="1" applyFill="1" applyBorder="1" applyAlignment="1">
      <alignment horizontal="center" vertical="center"/>
    </xf>
    <xf numFmtId="165" fontId="8" fillId="4" borderId="21" xfId="17" applyNumberFormat="1" applyFont="1" applyFill="1" applyBorder="1" applyAlignment="1" applyProtection="1">
      <alignment horizontal="center" vertical="center" wrapText="1"/>
    </xf>
    <xf numFmtId="165" fontId="8" fillId="4" borderId="17" xfId="17" applyNumberFormat="1" applyFont="1" applyFill="1" applyBorder="1" applyAlignment="1" applyProtection="1">
      <alignment horizontal="center" vertical="center" wrapText="1"/>
    </xf>
    <xf numFmtId="165" fontId="8" fillId="4" borderId="23" xfId="17" applyNumberFormat="1" applyFont="1" applyFill="1" applyBorder="1" applyAlignment="1" applyProtection="1">
      <alignment horizontal="center" vertical="center" wrapText="1"/>
    </xf>
    <xf numFmtId="165" fontId="8" fillId="4" borderId="19" xfId="17" applyNumberFormat="1" applyFont="1" applyFill="1" applyBorder="1" applyAlignment="1" applyProtection="1">
      <alignment horizontal="center" vertical="center" wrapText="1"/>
    </xf>
    <xf numFmtId="165" fontId="11" fillId="4" borderId="24" xfId="17" applyNumberFormat="1" applyFont="1" applyFill="1" applyBorder="1" applyAlignment="1" applyProtection="1">
      <alignment horizontal="center" vertical="center"/>
    </xf>
    <xf numFmtId="165" fontId="11" fillId="4" borderId="23" xfId="17" applyNumberFormat="1" applyFont="1" applyFill="1" applyBorder="1" applyAlignment="1" applyProtection="1">
      <alignment horizontal="center" vertical="center"/>
    </xf>
    <xf numFmtId="165" fontId="11" fillId="4" borderId="22" xfId="17" applyNumberFormat="1" applyFont="1" applyFill="1" applyBorder="1" applyAlignment="1" applyProtection="1">
      <alignment horizontal="center" vertical="center"/>
    </xf>
  </cellXfs>
  <cellStyles count="18">
    <cellStyle name="Comma 2" xfId="3" xr:uid="{00000000-0005-0000-0000-000000000000}"/>
    <cellStyle name="Comma 2 2" xfId="11" xr:uid="{00000000-0005-0000-0000-000001000000}"/>
    <cellStyle name="Čárka 2" xfId="7" xr:uid="{00000000-0005-0000-0000-000002000000}"/>
    <cellStyle name="Čárka 2 2" xfId="8" xr:uid="{00000000-0005-0000-0000-000003000000}"/>
    <cellStyle name="Čárka 2 2 2" xfId="17" xr:uid="{00000000-0005-0000-0000-000004000000}"/>
    <cellStyle name="Čárka 2 2 3" xfId="10" xr:uid="{00000000-0005-0000-0000-000005000000}"/>
    <cellStyle name="Čárka 2 3 2" xfId="6" xr:uid="{00000000-0005-0000-0000-000006000000}"/>
    <cellStyle name="Čárka 2 3 3" xfId="4" xr:uid="{00000000-0005-0000-0000-000007000000}"/>
    <cellStyle name="Čárka 2 4 2" xfId="14" xr:uid="{00000000-0005-0000-0000-000008000000}"/>
    <cellStyle name="Normal 2" xfId="1" xr:uid="{00000000-0005-0000-0000-000009000000}"/>
    <cellStyle name="Normální" xfId="0" builtinId="0"/>
    <cellStyle name="Normální 2" xfId="15" xr:uid="{00000000-0005-0000-0000-00000B000000}"/>
    <cellStyle name="Normální 2 2 2" xfId="16" xr:uid="{00000000-0005-0000-0000-00000C000000}"/>
    <cellStyle name="Normální 2 2 3" xfId="9" xr:uid="{00000000-0005-0000-0000-00000D000000}"/>
    <cellStyle name="Normální 2 3 2" xfId="5" xr:uid="{00000000-0005-0000-0000-00000E000000}"/>
    <cellStyle name="Normální 2 3 3" xfId="2" xr:uid="{00000000-0005-0000-0000-00000F000000}"/>
    <cellStyle name="Normální 2 4 2" xfId="13" xr:uid="{00000000-0005-0000-0000-000010000000}"/>
    <cellStyle name="Normální 3 2" xfId="12" xr:uid="{00000000-0005-0000-0000-000011000000}"/>
  </cellStyles>
  <dxfs count="0"/>
  <tableStyles count="0" defaultTableStyle="TableStyleMedium2" defaultPivotStyle="PivotStyleLight16"/>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R102"/>
  <sheetViews>
    <sheetView showGridLines="0" topLeftCell="A89" zoomScale="75" zoomScaleNormal="75" workbookViewId="0">
      <selection activeCell="Q72" sqref="Q72"/>
    </sheetView>
  </sheetViews>
  <sheetFormatPr defaultColWidth="11.42578125" defaultRowHeight="15"/>
  <cols>
    <col min="1" max="1" width="5.28515625" style="1" bestFit="1" customWidth="1"/>
    <col min="2" max="4" width="54.7109375" style="1" customWidth="1"/>
    <col min="5" max="6" width="9.28515625" style="1" customWidth="1"/>
    <col min="7" max="8" width="17" style="1" customWidth="1"/>
    <col min="9" max="9" width="15.140625" style="1" bestFit="1" customWidth="1"/>
    <col min="10" max="10" width="17.42578125" style="1" bestFit="1" customWidth="1"/>
    <col min="11" max="11" width="15.140625" style="1" bestFit="1" customWidth="1"/>
    <col min="12" max="15" width="15.5703125" style="1" customWidth="1"/>
    <col min="16" max="16" width="9.42578125" style="2" customWidth="1"/>
    <col min="17" max="17" width="60.42578125" style="1" customWidth="1"/>
    <col min="18" max="18" width="10.7109375" style="1" customWidth="1"/>
    <col min="19" max="16384" width="11.42578125" style="1"/>
  </cols>
  <sheetData>
    <row r="1" spans="1:18" ht="18.75">
      <c r="A1" s="86"/>
      <c r="B1" s="85" t="s">
        <v>329</v>
      </c>
      <c r="C1" s="84"/>
      <c r="D1" s="83"/>
      <c r="E1" s="82"/>
      <c r="F1" s="82"/>
      <c r="G1" s="81"/>
      <c r="H1" s="81"/>
      <c r="I1" s="80"/>
      <c r="J1" s="79"/>
      <c r="K1" s="78"/>
      <c r="L1" s="77"/>
      <c r="M1" s="77"/>
      <c r="N1" s="77"/>
      <c r="O1" s="76"/>
      <c r="P1" s="75"/>
      <c r="Q1" s="74" t="s">
        <v>328</v>
      </c>
      <c r="R1" s="73"/>
    </row>
    <row r="2" spans="1:18" ht="15.75">
      <c r="A2" s="61"/>
      <c r="B2" s="72" t="s">
        <v>327</v>
      </c>
      <c r="C2" s="71"/>
      <c r="D2" s="70"/>
      <c r="E2" s="69"/>
      <c r="F2" s="69"/>
      <c r="G2" s="68"/>
      <c r="H2" s="68"/>
      <c r="I2" s="67"/>
      <c r="J2" s="66"/>
      <c r="K2" s="65"/>
      <c r="L2" s="64"/>
      <c r="M2" s="64"/>
      <c r="N2" s="64"/>
      <c r="O2" s="51"/>
      <c r="P2" s="50"/>
      <c r="Q2" s="63" t="s">
        <v>326</v>
      </c>
      <c r="R2" s="62"/>
    </row>
    <row r="3" spans="1:18" ht="16.5" thickBot="1">
      <c r="A3" s="61"/>
      <c r="B3" s="60" t="s">
        <v>325</v>
      </c>
      <c r="C3" s="59"/>
      <c r="D3" s="58"/>
      <c r="E3" s="57"/>
      <c r="F3" s="57"/>
      <c r="G3" s="56"/>
      <c r="H3" s="56"/>
      <c r="I3" s="55"/>
      <c r="J3" s="54"/>
      <c r="K3" s="53"/>
      <c r="L3" s="52"/>
      <c r="M3" s="52"/>
      <c r="N3" s="52"/>
      <c r="O3" s="51"/>
      <c r="P3" s="50"/>
      <c r="Q3" s="49"/>
      <c r="R3" s="48"/>
    </row>
    <row r="4" spans="1:18" ht="15" customHeight="1">
      <c r="A4" s="729" t="s">
        <v>324</v>
      </c>
      <c r="B4" s="731" t="s">
        <v>323</v>
      </c>
      <c r="C4" s="731" t="s">
        <v>322</v>
      </c>
      <c r="D4" s="731" t="s">
        <v>321</v>
      </c>
      <c r="E4" s="733" t="s">
        <v>320</v>
      </c>
      <c r="F4" s="734"/>
      <c r="G4" s="727" t="s">
        <v>319</v>
      </c>
      <c r="H4" s="727" t="s">
        <v>318</v>
      </c>
      <c r="I4" s="735" t="s">
        <v>317</v>
      </c>
      <c r="J4" s="736"/>
      <c r="K4" s="737"/>
      <c r="L4" s="738" t="s">
        <v>316</v>
      </c>
      <c r="M4" s="740" t="s">
        <v>637</v>
      </c>
      <c r="N4" s="738" t="s">
        <v>314</v>
      </c>
      <c r="O4" s="738" t="s">
        <v>313</v>
      </c>
      <c r="P4" s="731" t="s">
        <v>312</v>
      </c>
      <c r="Q4" s="731" t="s">
        <v>311</v>
      </c>
      <c r="R4" s="731" t="s">
        <v>310</v>
      </c>
    </row>
    <row r="5" spans="1:18" ht="30" customHeight="1" thickBot="1">
      <c r="A5" s="730"/>
      <c r="B5" s="732"/>
      <c r="C5" s="732"/>
      <c r="D5" s="732"/>
      <c r="E5" s="47" t="s">
        <v>309</v>
      </c>
      <c r="F5" s="46" t="s">
        <v>308</v>
      </c>
      <c r="G5" s="728"/>
      <c r="H5" s="728"/>
      <c r="I5" s="45">
        <v>2023</v>
      </c>
      <c r="J5" s="44">
        <v>2024</v>
      </c>
      <c r="K5" s="43">
        <v>2025</v>
      </c>
      <c r="L5" s="739"/>
      <c r="M5" s="741"/>
      <c r="N5" s="739"/>
      <c r="O5" s="739"/>
      <c r="P5" s="732"/>
      <c r="Q5" s="732"/>
      <c r="R5" s="732"/>
    </row>
    <row r="6" spans="1:18" ht="113.25" thickTop="1">
      <c r="A6" s="31">
        <v>1</v>
      </c>
      <c r="B6" s="28" t="s">
        <v>307</v>
      </c>
      <c r="C6" s="28" t="s">
        <v>306</v>
      </c>
      <c r="D6" s="27" t="s">
        <v>305</v>
      </c>
      <c r="E6" s="26">
        <v>293</v>
      </c>
      <c r="F6" s="25">
        <v>147</v>
      </c>
      <c r="G6" s="24">
        <v>1830000</v>
      </c>
      <c r="H6" s="22">
        <v>650000</v>
      </c>
      <c r="I6" s="24">
        <v>220000</v>
      </c>
      <c r="J6" s="23">
        <v>210000</v>
      </c>
      <c r="K6" s="22">
        <v>232000</v>
      </c>
      <c r="L6" s="21">
        <v>400000</v>
      </c>
      <c r="M6" s="714">
        <v>400000</v>
      </c>
      <c r="N6" s="714">
        <v>400000</v>
      </c>
      <c r="O6" s="20">
        <v>400000</v>
      </c>
      <c r="P6" s="18" t="s">
        <v>2</v>
      </c>
      <c r="Q6" s="39" t="s">
        <v>304</v>
      </c>
      <c r="R6" s="18" t="s">
        <v>0</v>
      </c>
    </row>
    <row r="7" spans="1:18" ht="75">
      <c r="A7" s="26">
        <v>2</v>
      </c>
      <c r="B7" s="28" t="s">
        <v>303</v>
      </c>
      <c r="C7" s="28" t="s">
        <v>228</v>
      </c>
      <c r="D7" s="27" t="s">
        <v>302</v>
      </c>
      <c r="E7" s="26">
        <v>80</v>
      </c>
      <c r="F7" s="25">
        <v>70</v>
      </c>
      <c r="G7" s="24">
        <v>55000</v>
      </c>
      <c r="H7" s="22">
        <v>40000</v>
      </c>
      <c r="I7" s="24">
        <v>20000</v>
      </c>
      <c r="J7" s="23">
        <v>30000</v>
      </c>
      <c r="K7" s="22">
        <v>33000</v>
      </c>
      <c r="L7" s="21">
        <v>40000</v>
      </c>
      <c r="M7" s="21">
        <v>40000</v>
      </c>
      <c r="N7" s="21">
        <v>40000</v>
      </c>
      <c r="O7" s="20">
        <v>40000</v>
      </c>
      <c r="P7" s="18" t="s">
        <v>2</v>
      </c>
      <c r="Q7" s="19" t="s">
        <v>301</v>
      </c>
      <c r="R7" s="18" t="s">
        <v>0</v>
      </c>
    </row>
    <row r="8" spans="1:18" ht="204.95" customHeight="1">
      <c r="A8" s="26">
        <v>3</v>
      </c>
      <c r="B8" s="28" t="s">
        <v>300</v>
      </c>
      <c r="C8" s="28" t="s">
        <v>299</v>
      </c>
      <c r="D8" s="27" t="s">
        <v>298</v>
      </c>
      <c r="E8" s="26">
        <v>50</v>
      </c>
      <c r="F8" s="25">
        <v>50</v>
      </c>
      <c r="G8" s="24">
        <v>209750</v>
      </c>
      <c r="H8" s="22">
        <v>25000</v>
      </c>
      <c r="I8" s="24">
        <v>0</v>
      </c>
      <c r="J8" s="23">
        <v>0</v>
      </c>
      <c r="K8" s="22">
        <v>10000</v>
      </c>
      <c r="L8" s="21">
        <v>25000</v>
      </c>
      <c r="M8" s="21">
        <v>25000</v>
      </c>
      <c r="N8" s="21">
        <v>25000</v>
      </c>
      <c r="O8" s="20">
        <v>25000</v>
      </c>
      <c r="P8" s="18" t="s">
        <v>2</v>
      </c>
      <c r="Q8" s="42" t="s">
        <v>297</v>
      </c>
      <c r="R8" s="18" t="s">
        <v>0</v>
      </c>
    </row>
    <row r="9" spans="1:18" ht="246" customHeight="1">
      <c r="A9" s="31">
        <v>4</v>
      </c>
      <c r="B9" s="28" t="s">
        <v>294</v>
      </c>
      <c r="C9" s="28" t="s">
        <v>293</v>
      </c>
      <c r="D9" s="27" t="s">
        <v>296</v>
      </c>
      <c r="E9" s="26">
        <v>165</v>
      </c>
      <c r="F9" s="25">
        <v>65</v>
      </c>
      <c r="G9" s="24">
        <v>259000</v>
      </c>
      <c r="H9" s="22">
        <v>174000</v>
      </c>
      <c r="I9" s="24">
        <v>180000</v>
      </c>
      <c r="J9" s="23">
        <v>240000</v>
      </c>
      <c r="K9" s="22">
        <v>300000</v>
      </c>
      <c r="L9" s="21">
        <v>100000</v>
      </c>
      <c r="M9" s="21">
        <v>100000</v>
      </c>
      <c r="N9" s="21">
        <v>100000</v>
      </c>
      <c r="O9" s="20">
        <v>100000</v>
      </c>
      <c r="P9" s="18" t="s">
        <v>2</v>
      </c>
      <c r="Q9" s="40" t="s">
        <v>295</v>
      </c>
      <c r="R9" s="18" t="s">
        <v>0</v>
      </c>
    </row>
    <row r="10" spans="1:18" ht="187.5">
      <c r="A10" s="31">
        <v>5</v>
      </c>
      <c r="B10" s="28" t="s">
        <v>294</v>
      </c>
      <c r="C10" s="28" t="s">
        <v>293</v>
      </c>
      <c r="D10" s="27" t="s">
        <v>292</v>
      </c>
      <c r="E10" s="26">
        <v>165</v>
      </c>
      <c r="F10" s="25">
        <v>65</v>
      </c>
      <c r="G10" s="24">
        <v>764000</v>
      </c>
      <c r="H10" s="22">
        <v>150000</v>
      </c>
      <c r="I10" s="24">
        <v>180000</v>
      </c>
      <c r="J10" s="23">
        <v>240000</v>
      </c>
      <c r="K10" s="22">
        <v>300000</v>
      </c>
      <c r="L10" s="21">
        <v>80000</v>
      </c>
      <c r="M10" s="21">
        <v>80000</v>
      </c>
      <c r="N10" s="21">
        <v>80000</v>
      </c>
      <c r="O10" s="20">
        <v>80000</v>
      </c>
      <c r="P10" s="18" t="s">
        <v>2</v>
      </c>
      <c r="Q10" s="41" t="s">
        <v>291</v>
      </c>
      <c r="R10" s="18" t="s">
        <v>0</v>
      </c>
    </row>
    <row r="11" spans="1:18" ht="168.75">
      <c r="A11" s="26">
        <v>6</v>
      </c>
      <c r="B11" s="28" t="s">
        <v>290</v>
      </c>
      <c r="C11" s="28" t="s">
        <v>289</v>
      </c>
      <c r="D11" s="27" t="s">
        <v>288</v>
      </c>
      <c r="E11" s="26">
        <v>582</v>
      </c>
      <c r="F11" s="25">
        <v>116</v>
      </c>
      <c r="G11" s="24">
        <v>85850</v>
      </c>
      <c r="H11" s="22">
        <v>85850</v>
      </c>
      <c r="I11" s="24">
        <v>0</v>
      </c>
      <c r="J11" s="23">
        <v>0</v>
      </c>
      <c r="K11" s="22">
        <v>0</v>
      </c>
      <c r="L11" s="21">
        <v>0</v>
      </c>
      <c r="M11" s="21">
        <v>0</v>
      </c>
      <c r="N11" s="21">
        <v>0</v>
      </c>
      <c r="O11" s="20">
        <v>0</v>
      </c>
      <c r="P11" s="18" t="s">
        <v>2</v>
      </c>
      <c r="Q11" s="36" t="s">
        <v>287</v>
      </c>
      <c r="R11" s="18" t="s">
        <v>26</v>
      </c>
    </row>
    <row r="12" spans="1:18" ht="112.5">
      <c r="A12" s="26">
        <v>7</v>
      </c>
      <c r="B12" s="28" t="s">
        <v>286</v>
      </c>
      <c r="C12" s="28" t="s">
        <v>285</v>
      </c>
      <c r="D12" s="27" t="s">
        <v>284</v>
      </c>
      <c r="E12" s="26">
        <v>160</v>
      </c>
      <c r="F12" s="25">
        <v>160</v>
      </c>
      <c r="G12" s="24">
        <v>308000</v>
      </c>
      <c r="H12" s="22">
        <v>90000</v>
      </c>
      <c r="I12" s="24">
        <v>0</v>
      </c>
      <c r="J12" s="23">
        <v>10000</v>
      </c>
      <c r="K12" s="22">
        <v>0</v>
      </c>
      <c r="L12" s="21">
        <v>50000</v>
      </c>
      <c r="M12" s="21">
        <v>50000</v>
      </c>
      <c r="N12" s="21">
        <v>50000</v>
      </c>
      <c r="O12" s="20">
        <v>50000</v>
      </c>
      <c r="P12" s="18" t="s">
        <v>2</v>
      </c>
      <c r="Q12" s="19" t="s">
        <v>283</v>
      </c>
      <c r="R12" s="18" t="s">
        <v>26</v>
      </c>
    </row>
    <row r="13" spans="1:18" ht="150">
      <c r="A13" s="31">
        <v>8</v>
      </c>
      <c r="B13" s="28" t="s">
        <v>282</v>
      </c>
      <c r="C13" s="28" t="s">
        <v>281</v>
      </c>
      <c r="D13" s="27" t="s">
        <v>280</v>
      </c>
      <c r="E13" s="26">
        <v>100</v>
      </c>
      <c r="F13" s="25">
        <v>50</v>
      </c>
      <c r="G13" s="24">
        <v>2256000</v>
      </c>
      <c r="H13" s="22">
        <v>650000</v>
      </c>
      <c r="I13" s="24">
        <v>0</v>
      </c>
      <c r="J13" s="23">
        <v>0</v>
      </c>
      <c r="K13" s="22">
        <v>0</v>
      </c>
      <c r="L13" s="21">
        <v>150000</v>
      </c>
      <c r="M13" s="21">
        <v>150000</v>
      </c>
      <c r="N13" s="21">
        <v>150000</v>
      </c>
      <c r="O13" s="20">
        <v>150000</v>
      </c>
      <c r="P13" s="18" t="s">
        <v>2</v>
      </c>
      <c r="Q13" s="19" t="s">
        <v>279</v>
      </c>
      <c r="R13" s="29" t="s">
        <v>26</v>
      </c>
    </row>
    <row r="14" spans="1:18" ht="187.5">
      <c r="A14" s="31">
        <v>9</v>
      </c>
      <c r="B14" s="28" t="s">
        <v>278</v>
      </c>
      <c r="C14" s="28" t="s">
        <v>277</v>
      </c>
      <c r="D14" s="27" t="s">
        <v>276</v>
      </c>
      <c r="E14" s="26">
        <v>150</v>
      </c>
      <c r="F14" s="25">
        <v>80</v>
      </c>
      <c r="G14" s="24">
        <v>406296</v>
      </c>
      <c r="H14" s="22">
        <v>67716</v>
      </c>
      <c r="I14" s="24">
        <v>30000</v>
      </c>
      <c r="J14" s="23">
        <v>30000</v>
      </c>
      <c r="K14" s="22">
        <v>66000</v>
      </c>
      <c r="L14" s="21">
        <v>30000</v>
      </c>
      <c r="M14" s="21">
        <v>30000</v>
      </c>
      <c r="N14" s="21">
        <v>30000</v>
      </c>
      <c r="O14" s="20">
        <v>30000</v>
      </c>
      <c r="P14" s="18" t="s">
        <v>2</v>
      </c>
      <c r="Q14" s="40" t="s">
        <v>275</v>
      </c>
      <c r="R14" s="18" t="s">
        <v>0</v>
      </c>
    </row>
    <row r="15" spans="1:18" ht="168.75">
      <c r="A15" s="26">
        <v>10</v>
      </c>
      <c r="B15" s="28" t="s">
        <v>274</v>
      </c>
      <c r="C15" s="28" t="s">
        <v>273</v>
      </c>
      <c r="D15" s="27" t="s">
        <v>272</v>
      </c>
      <c r="E15" s="26">
        <v>110</v>
      </c>
      <c r="F15" s="25">
        <v>75</v>
      </c>
      <c r="G15" s="24">
        <v>314000</v>
      </c>
      <c r="H15" s="22">
        <v>145000</v>
      </c>
      <c r="I15" s="24">
        <v>220000</v>
      </c>
      <c r="J15" s="23">
        <v>225000</v>
      </c>
      <c r="K15" s="22">
        <v>243000</v>
      </c>
      <c r="L15" s="21">
        <v>100000</v>
      </c>
      <c r="M15" s="21">
        <v>100000</v>
      </c>
      <c r="N15" s="21">
        <v>100000</v>
      </c>
      <c r="O15" s="20">
        <v>100000</v>
      </c>
      <c r="P15" s="18" t="s">
        <v>0</v>
      </c>
      <c r="Q15" s="19" t="s">
        <v>271</v>
      </c>
      <c r="R15" s="18" t="s">
        <v>0</v>
      </c>
    </row>
    <row r="16" spans="1:18" ht="93.75">
      <c r="A16" s="26">
        <v>11</v>
      </c>
      <c r="B16" s="28" t="s">
        <v>270</v>
      </c>
      <c r="C16" s="28" t="s">
        <v>228</v>
      </c>
      <c r="D16" s="27" t="s">
        <v>269</v>
      </c>
      <c r="E16" s="26">
        <v>520</v>
      </c>
      <c r="F16" s="25">
        <v>400</v>
      </c>
      <c r="G16" s="24">
        <v>98000</v>
      </c>
      <c r="H16" s="22">
        <v>63000</v>
      </c>
      <c r="I16" s="24">
        <v>20000</v>
      </c>
      <c r="J16" s="23">
        <v>0</v>
      </c>
      <c r="K16" s="22">
        <v>30000</v>
      </c>
      <c r="L16" s="21">
        <v>50000</v>
      </c>
      <c r="M16" s="21">
        <v>50000</v>
      </c>
      <c r="N16" s="21">
        <v>50000</v>
      </c>
      <c r="O16" s="20">
        <v>50000</v>
      </c>
      <c r="P16" s="18" t="s">
        <v>0</v>
      </c>
      <c r="Q16" s="39" t="s">
        <v>268</v>
      </c>
      <c r="R16" s="18" t="s">
        <v>0</v>
      </c>
    </row>
    <row r="17" spans="1:18" ht="131.25">
      <c r="A17" s="31">
        <v>12</v>
      </c>
      <c r="B17" s="28" t="s">
        <v>267</v>
      </c>
      <c r="C17" s="28" t="s">
        <v>266</v>
      </c>
      <c r="D17" s="27" t="s">
        <v>265</v>
      </c>
      <c r="E17" s="26">
        <v>238</v>
      </c>
      <c r="F17" s="25">
        <v>92</v>
      </c>
      <c r="G17" s="24">
        <v>1240000</v>
      </c>
      <c r="H17" s="22">
        <v>500000</v>
      </c>
      <c r="I17" s="24">
        <v>400000</v>
      </c>
      <c r="J17" s="23">
        <v>365000</v>
      </c>
      <c r="K17" s="22">
        <v>400000</v>
      </c>
      <c r="L17" s="21">
        <v>400000</v>
      </c>
      <c r="M17" s="21">
        <v>400000</v>
      </c>
      <c r="N17" s="21">
        <v>400000</v>
      </c>
      <c r="O17" s="20">
        <v>400000</v>
      </c>
      <c r="P17" s="18" t="s">
        <v>2</v>
      </c>
      <c r="Q17" s="36" t="s">
        <v>264</v>
      </c>
      <c r="R17" s="18" t="s">
        <v>0</v>
      </c>
    </row>
    <row r="18" spans="1:18" ht="112.5">
      <c r="A18" s="31">
        <v>13</v>
      </c>
      <c r="B18" s="28" t="s">
        <v>62</v>
      </c>
      <c r="C18" s="28" t="s">
        <v>61</v>
      </c>
      <c r="D18" s="27" t="s">
        <v>263</v>
      </c>
      <c r="E18" s="26">
        <v>50</v>
      </c>
      <c r="F18" s="25">
        <v>17</v>
      </c>
      <c r="G18" s="24">
        <v>270000</v>
      </c>
      <c r="H18" s="22">
        <v>190000</v>
      </c>
      <c r="I18" s="24">
        <v>120000</v>
      </c>
      <c r="J18" s="23">
        <v>160000</v>
      </c>
      <c r="K18" s="22">
        <v>279000</v>
      </c>
      <c r="L18" s="21">
        <v>80000</v>
      </c>
      <c r="M18" s="21">
        <v>80000</v>
      </c>
      <c r="N18" s="21">
        <v>80000</v>
      </c>
      <c r="O18" s="20">
        <v>80000</v>
      </c>
      <c r="P18" s="18" t="s">
        <v>0</v>
      </c>
      <c r="Q18" s="19" t="s">
        <v>262</v>
      </c>
      <c r="R18" s="18" t="s">
        <v>0</v>
      </c>
    </row>
    <row r="19" spans="1:18" ht="168.75">
      <c r="A19" s="26">
        <v>14</v>
      </c>
      <c r="B19" s="28" t="s">
        <v>261</v>
      </c>
      <c r="C19" s="28" t="s">
        <v>260</v>
      </c>
      <c r="D19" s="27" t="s">
        <v>259</v>
      </c>
      <c r="E19" s="26">
        <v>27</v>
      </c>
      <c r="F19" s="25">
        <v>18</v>
      </c>
      <c r="G19" s="24">
        <v>94000</v>
      </c>
      <c r="H19" s="22">
        <v>65500</v>
      </c>
      <c r="I19" s="24">
        <v>0</v>
      </c>
      <c r="J19" s="23">
        <v>20000</v>
      </c>
      <c r="K19" s="22">
        <v>22000</v>
      </c>
      <c r="L19" s="21">
        <v>30000</v>
      </c>
      <c r="M19" s="21">
        <v>30000</v>
      </c>
      <c r="N19" s="21">
        <v>30000</v>
      </c>
      <c r="O19" s="20">
        <v>30000</v>
      </c>
      <c r="P19" s="18" t="s">
        <v>2</v>
      </c>
      <c r="Q19" s="30" t="s">
        <v>258</v>
      </c>
      <c r="R19" s="18" t="s">
        <v>6</v>
      </c>
    </row>
    <row r="20" spans="1:18" ht="150">
      <c r="A20" s="26">
        <v>15</v>
      </c>
      <c r="B20" s="28" t="s">
        <v>257</v>
      </c>
      <c r="C20" s="28" t="s">
        <v>256</v>
      </c>
      <c r="D20" s="27" t="s">
        <v>255</v>
      </c>
      <c r="E20" s="26">
        <v>320</v>
      </c>
      <c r="F20" s="25">
        <v>100</v>
      </c>
      <c r="G20" s="24">
        <v>44000</v>
      </c>
      <c r="H20" s="22">
        <v>26000</v>
      </c>
      <c r="I20" s="24">
        <v>20000</v>
      </c>
      <c r="J20" s="23">
        <v>10000</v>
      </c>
      <c r="K20" s="22">
        <v>11000</v>
      </c>
      <c r="L20" s="21">
        <v>20000</v>
      </c>
      <c r="M20" s="21">
        <v>20000</v>
      </c>
      <c r="N20" s="21">
        <v>20000</v>
      </c>
      <c r="O20" s="20">
        <v>20000</v>
      </c>
      <c r="P20" s="18" t="s">
        <v>2</v>
      </c>
      <c r="Q20" s="33" t="s">
        <v>254</v>
      </c>
      <c r="R20" s="29" t="s">
        <v>0</v>
      </c>
    </row>
    <row r="21" spans="1:18" ht="112.5">
      <c r="A21" s="31">
        <v>16</v>
      </c>
      <c r="B21" s="28" t="s">
        <v>253</v>
      </c>
      <c r="C21" s="28" t="s">
        <v>252</v>
      </c>
      <c r="D21" s="27" t="s">
        <v>251</v>
      </c>
      <c r="E21" s="26">
        <v>103</v>
      </c>
      <c r="F21" s="25">
        <v>103</v>
      </c>
      <c r="G21" s="24">
        <v>345000</v>
      </c>
      <c r="H21" s="22">
        <v>168600</v>
      </c>
      <c r="I21" s="24">
        <v>0</v>
      </c>
      <c r="J21" s="23">
        <v>10000</v>
      </c>
      <c r="K21" s="22">
        <v>11000</v>
      </c>
      <c r="L21" s="21">
        <v>20000</v>
      </c>
      <c r="M21" s="21">
        <v>20000</v>
      </c>
      <c r="N21" s="21">
        <v>20000</v>
      </c>
      <c r="O21" s="20">
        <v>20000</v>
      </c>
      <c r="P21" s="18" t="s">
        <v>0</v>
      </c>
      <c r="Q21" s="30" t="s">
        <v>250</v>
      </c>
      <c r="R21" s="29" t="s">
        <v>0</v>
      </c>
    </row>
    <row r="22" spans="1:18" ht="150">
      <c r="A22" s="31">
        <v>17</v>
      </c>
      <c r="B22" s="28" t="s">
        <v>249</v>
      </c>
      <c r="C22" s="28" t="s">
        <v>248</v>
      </c>
      <c r="D22" s="27" t="s">
        <v>247</v>
      </c>
      <c r="E22" s="26">
        <v>25</v>
      </c>
      <c r="F22" s="25">
        <v>25</v>
      </c>
      <c r="G22" s="24">
        <v>34200</v>
      </c>
      <c r="H22" s="22">
        <v>20200</v>
      </c>
      <c r="I22" s="24">
        <v>0</v>
      </c>
      <c r="J22" s="23">
        <v>0</v>
      </c>
      <c r="K22" s="22">
        <v>10000</v>
      </c>
      <c r="L22" s="21">
        <v>15000</v>
      </c>
      <c r="M22" s="21">
        <v>15000</v>
      </c>
      <c r="N22" s="21">
        <v>15000</v>
      </c>
      <c r="O22" s="20">
        <v>15000</v>
      </c>
      <c r="P22" s="18" t="s">
        <v>2</v>
      </c>
      <c r="Q22" s="19" t="s">
        <v>246</v>
      </c>
      <c r="R22" s="29" t="s">
        <v>0</v>
      </c>
    </row>
    <row r="23" spans="1:18" ht="112.5">
      <c r="A23" s="26">
        <v>18</v>
      </c>
      <c r="B23" s="28" t="s">
        <v>245</v>
      </c>
      <c r="C23" s="28" t="s">
        <v>244</v>
      </c>
      <c r="D23" s="27" t="s">
        <v>243</v>
      </c>
      <c r="E23" s="26">
        <v>845</v>
      </c>
      <c r="F23" s="25">
        <v>443</v>
      </c>
      <c r="G23" s="24">
        <v>9700000</v>
      </c>
      <c r="H23" s="22">
        <v>400000</v>
      </c>
      <c r="I23" s="24">
        <v>310000</v>
      </c>
      <c r="J23" s="23">
        <v>280000</v>
      </c>
      <c r="K23" s="22">
        <v>300000</v>
      </c>
      <c r="L23" s="21">
        <v>300000</v>
      </c>
      <c r="M23" s="21">
        <v>300000</v>
      </c>
      <c r="N23" s="21">
        <v>300000</v>
      </c>
      <c r="O23" s="20">
        <v>300000</v>
      </c>
      <c r="P23" s="18" t="s">
        <v>2</v>
      </c>
      <c r="Q23" s="30" t="s">
        <v>242</v>
      </c>
      <c r="R23" s="29" t="s">
        <v>0</v>
      </c>
    </row>
    <row r="24" spans="1:18" ht="75">
      <c r="A24" s="26">
        <v>19</v>
      </c>
      <c r="B24" s="28" t="s">
        <v>241</v>
      </c>
      <c r="C24" s="28" t="s">
        <v>240</v>
      </c>
      <c r="D24" s="27" t="s">
        <v>239</v>
      </c>
      <c r="E24" s="26">
        <v>463</v>
      </c>
      <c r="F24" s="25">
        <v>259</v>
      </c>
      <c r="G24" s="24">
        <v>1925968</v>
      </c>
      <c r="H24" s="22">
        <v>600000</v>
      </c>
      <c r="I24" s="24">
        <v>450000</v>
      </c>
      <c r="J24" s="23">
        <v>570000</v>
      </c>
      <c r="K24" s="22">
        <v>625000</v>
      </c>
      <c r="L24" s="21">
        <v>400000</v>
      </c>
      <c r="M24" s="21">
        <v>400000</v>
      </c>
      <c r="N24" s="21">
        <v>400000</v>
      </c>
      <c r="O24" s="20">
        <v>400000</v>
      </c>
      <c r="P24" s="18" t="s">
        <v>0</v>
      </c>
      <c r="Q24" s="19" t="s">
        <v>238</v>
      </c>
      <c r="R24" s="29" t="s">
        <v>0</v>
      </c>
    </row>
    <row r="25" spans="1:18" ht="168.75">
      <c r="A25" s="31">
        <v>20</v>
      </c>
      <c r="B25" s="28" t="s">
        <v>237</v>
      </c>
      <c r="C25" s="28" t="s">
        <v>236</v>
      </c>
      <c r="D25" s="27" t="s">
        <v>235</v>
      </c>
      <c r="E25" s="26">
        <v>68</v>
      </c>
      <c r="F25" s="25">
        <v>11</v>
      </c>
      <c r="G25" s="24">
        <v>859000</v>
      </c>
      <c r="H25" s="22">
        <v>130000</v>
      </c>
      <c r="I25" s="24">
        <v>0</v>
      </c>
      <c r="J25" s="23">
        <v>30000</v>
      </c>
      <c r="K25" s="22">
        <v>33000</v>
      </c>
      <c r="L25" s="21">
        <v>35000</v>
      </c>
      <c r="M25" s="21">
        <v>35000</v>
      </c>
      <c r="N25" s="21">
        <v>35000</v>
      </c>
      <c r="O25" s="20">
        <v>35000</v>
      </c>
      <c r="P25" s="18" t="s">
        <v>2</v>
      </c>
      <c r="Q25" s="19" t="s">
        <v>234</v>
      </c>
      <c r="R25" s="29" t="s">
        <v>0</v>
      </c>
    </row>
    <row r="26" spans="1:18" ht="150">
      <c r="A26" s="31">
        <v>21</v>
      </c>
      <c r="B26" s="28" t="s">
        <v>233</v>
      </c>
      <c r="C26" s="28" t="s">
        <v>232</v>
      </c>
      <c r="D26" s="27" t="s">
        <v>231</v>
      </c>
      <c r="E26" s="26">
        <v>130</v>
      </c>
      <c r="F26" s="25">
        <v>120</v>
      </c>
      <c r="G26" s="24">
        <v>401000</v>
      </c>
      <c r="H26" s="22">
        <v>85000</v>
      </c>
      <c r="I26" s="24">
        <v>0</v>
      </c>
      <c r="J26" s="23">
        <v>10000</v>
      </c>
      <c r="K26" s="22">
        <v>11000</v>
      </c>
      <c r="L26" s="21">
        <v>30000</v>
      </c>
      <c r="M26" s="21">
        <v>30000</v>
      </c>
      <c r="N26" s="21">
        <v>30000</v>
      </c>
      <c r="O26" s="20">
        <v>30000</v>
      </c>
      <c r="P26" s="18" t="s">
        <v>0</v>
      </c>
      <c r="Q26" s="19" t="s">
        <v>230</v>
      </c>
      <c r="R26" s="18" t="s">
        <v>0</v>
      </c>
    </row>
    <row r="27" spans="1:18" ht="150">
      <c r="A27" s="26">
        <v>22</v>
      </c>
      <c r="B27" s="28" t="s">
        <v>229</v>
      </c>
      <c r="C27" s="28" t="s">
        <v>228</v>
      </c>
      <c r="D27" s="27" t="s">
        <v>227</v>
      </c>
      <c r="E27" s="26">
        <v>10800</v>
      </c>
      <c r="F27" s="25">
        <v>8649</v>
      </c>
      <c r="G27" s="24">
        <v>2300000</v>
      </c>
      <c r="H27" s="22">
        <v>500000</v>
      </c>
      <c r="I27" s="24">
        <v>290000</v>
      </c>
      <c r="J27" s="23">
        <v>60000</v>
      </c>
      <c r="K27" s="22">
        <v>300000</v>
      </c>
      <c r="L27" s="21">
        <v>300000</v>
      </c>
      <c r="M27" s="21">
        <v>300000</v>
      </c>
      <c r="N27" s="21">
        <v>300000</v>
      </c>
      <c r="O27" s="20">
        <v>300000</v>
      </c>
      <c r="P27" s="18" t="s">
        <v>0</v>
      </c>
      <c r="Q27" s="19" t="s">
        <v>226</v>
      </c>
      <c r="R27" s="18" t="s">
        <v>0</v>
      </c>
    </row>
    <row r="28" spans="1:18" ht="150">
      <c r="A28" s="26">
        <v>23</v>
      </c>
      <c r="B28" s="28" t="s">
        <v>225</v>
      </c>
      <c r="C28" s="28" t="s">
        <v>224</v>
      </c>
      <c r="D28" s="27" t="s">
        <v>223</v>
      </c>
      <c r="E28" s="26">
        <v>300</v>
      </c>
      <c r="F28" s="25">
        <v>45</v>
      </c>
      <c r="G28" s="24">
        <v>100000</v>
      </c>
      <c r="H28" s="22">
        <v>50000</v>
      </c>
      <c r="I28" s="24">
        <v>0</v>
      </c>
      <c r="J28" s="23">
        <v>0</v>
      </c>
      <c r="K28" s="22">
        <v>0</v>
      </c>
      <c r="L28" s="21">
        <v>0</v>
      </c>
      <c r="M28" s="21">
        <v>0</v>
      </c>
      <c r="N28" s="21">
        <v>0</v>
      </c>
      <c r="O28" s="20">
        <v>0</v>
      </c>
      <c r="P28" s="18" t="s">
        <v>0</v>
      </c>
      <c r="Q28" s="19" t="s">
        <v>222</v>
      </c>
      <c r="R28" s="29" t="s">
        <v>6</v>
      </c>
    </row>
    <row r="29" spans="1:18" ht="243.75">
      <c r="A29" s="31">
        <v>24</v>
      </c>
      <c r="B29" s="28" t="s">
        <v>221</v>
      </c>
      <c r="C29" s="28" t="s">
        <v>220</v>
      </c>
      <c r="D29" s="27" t="s">
        <v>219</v>
      </c>
      <c r="E29" s="26">
        <v>55</v>
      </c>
      <c r="F29" s="25">
        <v>55</v>
      </c>
      <c r="G29" s="24">
        <v>141690</v>
      </c>
      <c r="H29" s="22">
        <v>98900</v>
      </c>
      <c r="I29" s="24">
        <v>40000</v>
      </c>
      <c r="J29" s="23">
        <v>60000</v>
      </c>
      <c r="K29" s="22">
        <v>66000</v>
      </c>
      <c r="L29" s="21">
        <v>40000</v>
      </c>
      <c r="M29" s="21">
        <v>40000</v>
      </c>
      <c r="N29" s="21">
        <v>40000</v>
      </c>
      <c r="O29" s="20">
        <v>40000</v>
      </c>
      <c r="P29" s="18" t="s">
        <v>2</v>
      </c>
      <c r="Q29" s="19" t="s">
        <v>218</v>
      </c>
      <c r="R29" s="29" t="s">
        <v>0</v>
      </c>
    </row>
    <row r="30" spans="1:18" ht="42">
      <c r="A30" s="31">
        <v>25</v>
      </c>
      <c r="B30" s="28" t="s">
        <v>217</v>
      </c>
      <c r="C30" s="28" t="s">
        <v>216</v>
      </c>
      <c r="D30" s="27" t="s">
        <v>215</v>
      </c>
      <c r="E30" s="26">
        <v>250</v>
      </c>
      <c r="F30" s="25">
        <v>240</v>
      </c>
      <c r="G30" s="24">
        <v>200000</v>
      </c>
      <c r="H30" s="22">
        <v>60000</v>
      </c>
      <c r="I30" s="24">
        <v>0</v>
      </c>
      <c r="J30" s="23">
        <v>0</v>
      </c>
      <c r="K30" s="22">
        <v>10000</v>
      </c>
      <c r="L30" s="38"/>
      <c r="M30" s="38"/>
      <c r="N30" s="38"/>
      <c r="O30" s="38"/>
      <c r="P30" s="18" t="s">
        <v>2</v>
      </c>
      <c r="Q30" s="19"/>
      <c r="R30" s="29" t="s">
        <v>214</v>
      </c>
    </row>
    <row r="31" spans="1:18" ht="150">
      <c r="A31" s="26">
        <v>26</v>
      </c>
      <c r="B31" s="28" t="s">
        <v>213</v>
      </c>
      <c r="C31" s="28" t="s">
        <v>212</v>
      </c>
      <c r="D31" s="27" t="s">
        <v>211</v>
      </c>
      <c r="E31" s="26">
        <v>320</v>
      </c>
      <c r="F31" s="25">
        <v>300</v>
      </c>
      <c r="G31" s="24">
        <v>450000</v>
      </c>
      <c r="H31" s="22">
        <v>100000</v>
      </c>
      <c r="I31" s="24">
        <v>10000</v>
      </c>
      <c r="J31" s="23">
        <v>10000</v>
      </c>
      <c r="K31" s="22">
        <v>11000</v>
      </c>
      <c r="L31" s="21">
        <v>25000</v>
      </c>
      <c r="M31" s="716">
        <v>40000</v>
      </c>
      <c r="N31" s="716">
        <v>40000</v>
      </c>
      <c r="O31" s="20">
        <v>40000</v>
      </c>
      <c r="P31" s="18" t="s">
        <v>0</v>
      </c>
      <c r="Q31" s="19" t="s">
        <v>210</v>
      </c>
      <c r="R31" s="29" t="s">
        <v>0</v>
      </c>
    </row>
    <row r="32" spans="1:18" ht="42">
      <c r="A32" s="26">
        <v>27</v>
      </c>
      <c r="B32" s="28" t="s">
        <v>209</v>
      </c>
      <c r="C32" s="28" t="s">
        <v>208</v>
      </c>
      <c r="D32" s="27" t="s">
        <v>207</v>
      </c>
      <c r="E32" s="26">
        <v>1500</v>
      </c>
      <c r="F32" s="25">
        <v>1200</v>
      </c>
      <c r="G32" s="24">
        <v>900000</v>
      </c>
      <c r="H32" s="22">
        <v>200000</v>
      </c>
      <c r="I32" s="24">
        <v>60000</v>
      </c>
      <c r="J32" s="23">
        <v>140000</v>
      </c>
      <c r="K32" s="22">
        <v>146000</v>
      </c>
      <c r="L32" s="21">
        <v>100000</v>
      </c>
      <c r="M32" s="21">
        <v>100000</v>
      </c>
      <c r="N32" s="21">
        <v>100000</v>
      </c>
      <c r="O32" s="20">
        <v>100000</v>
      </c>
      <c r="P32" s="18" t="s">
        <v>2</v>
      </c>
      <c r="Q32" s="36" t="s">
        <v>206</v>
      </c>
      <c r="R32" s="29" t="s">
        <v>0</v>
      </c>
    </row>
    <row r="33" spans="1:18" ht="75">
      <c r="A33" s="31">
        <v>28</v>
      </c>
      <c r="B33" s="28" t="s">
        <v>205</v>
      </c>
      <c r="C33" s="28" t="s">
        <v>204</v>
      </c>
      <c r="D33" s="27" t="s">
        <v>203</v>
      </c>
      <c r="E33" s="26">
        <v>250</v>
      </c>
      <c r="F33" s="25">
        <v>150</v>
      </c>
      <c r="G33" s="24">
        <v>550000</v>
      </c>
      <c r="H33" s="22">
        <v>150000</v>
      </c>
      <c r="I33" s="24">
        <v>110000</v>
      </c>
      <c r="J33" s="23">
        <v>0</v>
      </c>
      <c r="K33" s="22">
        <v>123000</v>
      </c>
      <c r="L33" s="21">
        <v>120000</v>
      </c>
      <c r="M33" s="21">
        <v>120000</v>
      </c>
      <c r="N33" s="21">
        <v>120000</v>
      </c>
      <c r="O33" s="20">
        <v>120000</v>
      </c>
      <c r="P33" s="18" t="s">
        <v>2</v>
      </c>
      <c r="Q33" s="19" t="s">
        <v>202</v>
      </c>
      <c r="R33" s="29" t="s">
        <v>0</v>
      </c>
    </row>
    <row r="34" spans="1:18" ht="150">
      <c r="A34" s="31">
        <v>29</v>
      </c>
      <c r="B34" s="28" t="s">
        <v>201</v>
      </c>
      <c r="C34" s="28" t="s">
        <v>200</v>
      </c>
      <c r="D34" s="27" t="s">
        <v>199</v>
      </c>
      <c r="E34" s="26">
        <v>295</v>
      </c>
      <c r="F34" s="25">
        <v>295</v>
      </c>
      <c r="G34" s="24">
        <v>1659384</v>
      </c>
      <c r="H34" s="22">
        <v>650000</v>
      </c>
      <c r="I34" s="24">
        <v>0</v>
      </c>
      <c r="J34" s="23">
        <v>100000</v>
      </c>
      <c r="K34" s="22">
        <v>107000</v>
      </c>
      <c r="L34" s="21">
        <v>150000</v>
      </c>
      <c r="M34" s="21">
        <v>150000</v>
      </c>
      <c r="N34" s="21">
        <v>150000</v>
      </c>
      <c r="O34" s="20">
        <v>150000</v>
      </c>
      <c r="P34" s="18" t="s">
        <v>0</v>
      </c>
      <c r="Q34" s="19" t="s">
        <v>198</v>
      </c>
      <c r="R34" s="29" t="s">
        <v>0</v>
      </c>
    </row>
    <row r="35" spans="1:18" ht="75">
      <c r="A35" s="26">
        <v>30</v>
      </c>
      <c r="B35" s="28" t="s">
        <v>197</v>
      </c>
      <c r="C35" s="28" t="s">
        <v>196</v>
      </c>
      <c r="D35" s="27" t="s">
        <v>195</v>
      </c>
      <c r="E35" s="26">
        <v>700</v>
      </c>
      <c r="F35" s="25">
        <v>400</v>
      </c>
      <c r="G35" s="24">
        <v>3250000</v>
      </c>
      <c r="H35" s="22">
        <v>650000</v>
      </c>
      <c r="I35" s="24">
        <v>440000</v>
      </c>
      <c r="J35" s="23">
        <v>370000</v>
      </c>
      <c r="K35" s="22">
        <v>405000</v>
      </c>
      <c r="L35" s="21">
        <v>400000</v>
      </c>
      <c r="M35" s="21">
        <v>400000</v>
      </c>
      <c r="N35" s="21">
        <v>400000</v>
      </c>
      <c r="O35" s="20">
        <v>400000</v>
      </c>
      <c r="P35" s="18" t="s">
        <v>2</v>
      </c>
      <c r="Q35" s="19" t="s">
        <v>194</v>
      </c>
      <c r="R35" s="29" t="s">
        <v>0</v>
      </c>
    </row>
    <row r="36" spans="1:18" ht="131.25">
      <c r="A36" s="26">
        <v>31</v>
      </c>
      <c r="B36" s="28" t="s">
        <v>193</v>
      </c>
      <c r="C36" s="28" t="s">
        <v>192</v>
      </c>
      <c r="D36" s="27" t="s">
        <v>191</v>
      </c>
      <c r="E36" s="26">
        <v>75</v>
      </c>
      <c r="F36" s="25">
        <v>63</v>
      </c>
      <c r="G36" s="24">
        <v>690000</v>
      </c>
      <c r="H36" s="22">
        <v>285000</v>
      </c>
      <c r="I36" s="24">
        <v>50000</v>
      </c>
      <c r="J36" s="23">
        <v>80000</v>
      </c>
      <c r="K36" s="22">
        <v>88000</v>
      </c>
      <c r="L36" s="21">
        <v>90000</v>
      </c>
      <c r="M36" s="21">
        <v>90000</v>
      </c>
      <c r="N36" s="21">
        <v>90000</v>
      </c>
      <c r="O36" s="20">
        <v>90000</v>
      </c>
      <c r="P36" s="18" t="s">
        <v>2</v>
      </c>
      <c r="Q36" s="19" t="s">
        <v>190</v>
      </c>
      <c r="R36" s="29" t="s">
        <v>0</v>
      </c>
    </row>
    <row r="37" spans="1:18" ht="150">
      <c r="A37" s="31">
        <v>32</v>
      </c>
      <c r="B37" s="28" t="s">
        <v>189</v>
      </c>
      <c r="C37" s="28" t="s">
        <v>188</v>
      </c>
      <c r="D37" s="27" t="s">
        <v>187</v>
      </c>
      <c r="E37" s="26">
        <v>290</v>
      </c>
      <c r="F37" s="25">
        <v>145</v>
      </c>
      <c r="G37" s="24">
        <v>500000</v>
      </c>
      <c r="H37" s="22">
        <v>500000</v>
      </c>
      <c r="I37" s="24">
        <v>280000</v>
      </c>
      <c r="J37" s="23">
        <v>230000</v>
      </c>
      <c r="K37" s="22">
        <v>255000</v>
      </c>
      <c r="L37" s="21">
        <v>200000</v>
      </c>
      <c r="M37" s="21">
        <v>200000</v>
      </c>
      <c r="N37" s="21">
        <v>200000</v>
      </c>
      <c r="O37" s="20">
        <v>200000</v>
      </c>
      <c r="P37" s="18" t="s">
        <v>2</v>
      </c>
      <c r="Q37" s="19" t="s">
        <v>186</v>
      </c>
      <c r="R37" s="29" t="s">
        <v>0</v>
      </c>
    </row>
    <row r="38" spans="1:18" ht="150">
      <c r="A38" s="31">
        <v>33</v>
      </c>
      <c r="B38" s="28" t="s">
        <v>185</v>
      </c>
      <c r="C38" s="28" t="s">
        <v>184</v>
      </c>
      <c r="D38" s="27" t="s">
        <v>183</v>
      </c>
      <c r="E38" s="26">
        <v>104</v>
      </c>
      <c r="F38" s="25">
        <v>25</v>
      </c>
      <c r="G38" s="24">
        <v>300000</v>
      </c>
      <c r="H38" s="22">
        <v>150000</v>
      </c>
      <c r="I38" s="24">
        <v>70000</v>
      </c>
      <c r="J38" s="23">
        <v>70000</v>
      </c>
      <c r="K38" s="22">
        <v>90000</v>
      </c>
      <c r="L38" s="21">
        <v>120000</v>
      </c>
      <c r="M38" s="21">
        <v>120000</v>
      </c>
      <c r="N38" s="21">
        <v>120000</v>
      </c>
      <c r="O38" s="20">
        <v>120000</v>
      </c>
      <c r="P38" s="18" t="s">
        <v>2</v>
      </c>
      <c r="Q38" s="19" t="s">
        <v>182</v>
      </c>
      <c r="R38" s="29" t="s">
        <v>0</v>
      </c>
    </row>
    <row r="39" spans="1:18" ht="75">
      <c r="A39" s="26">
        <v>34</v>
      </c>
      <c r="B39" s="28" t="s">
        <v>181</v>
      </c>
      <c r="C39" s="28" t="s">
        <v>180</v>
      </c>
      <c r="D39" s="27" t="s">
        <v>179</v>
      </c>
      <c r="E39" s="26">
        <v>600</v>
      </c>
      <c r="F39" s="25">
        <v>500</v>
      </c>
      <c r="G39" s="24">
        <v>625000</v>
      </c>
      <c r="H39" s="22">
        <v>500000</v>
      </c>
      <c r="I39" s="24">
        <v>450000</v>
      </c>
      <c r="J39" s="23">
        <v>550000</v>
      </c>
      <c r="K39" s="22">
        <v>630000</v>
      </c>
      <c r="L39" s="21">
        <v>400000</v>
      </c>
      <c r="M39" s="21">
        <v>400000</v>
      </c>
      <c r="N39" s="21">
        <v>400000</v>
      </c>
      <c r="O39" s="20">
        <v>400000</v>
      </c>
      <c r="P39" s="18" t="s">
        <v>2</v>
      </c>
      <c r="Q39" s="19" t="s">
        <v>178</v>
      </c>
      <c r="R39" s="29" t="s">
        <v>0</v>
      </c>
    </row>
    <row r="40" spans="1:18" ht="63">
      <c r="A40" s="26">
        <v>35</v>
      </c>
      <c r="B40" s="28" t="s">
        <v>177</v>
      </c>
      <c r="C40" s="28" t="s">
        <v>176</v>
      </c>
      <c r="D40" s="27" t="s">
        <v>175</v>
      </c>
      <c r="E40" s="26">
        <v>105</v>
      </c>
      <c r="F40" s="25">
        <v>49</v>
      </c>
      <c r="G40" s="24">
        <v>280000</v>
      </c>
      <c r="H40" s="22">
        <v>40000</v>
      </c>
      <c r="I40" s="24">
        <v>40000</v>
      </c>
      <c r="J40" s="23">
        <v>0</v>
      </c>
      <c r="K40" s="22">
        <v>33000</v>
      </c>
      <c r="L40" s="21">
        <v>20000</v>
      </c>
      <c r="M40" s="716">
        <v>40000</v>
      </c>
      <c r="N40" s="716">
        <v>40000</v>
      </c>
      <c r="O40" s="20">
        <v>40000</v>
      </c>
      <c r="P40" s="18" t="s">
        <v>2</v>
      </c>
      <c r="Q40" s="19" t="s">
        <v>174</v>
      </c>
      <c r="R40" s="29" t="s">
        <v>0</v>
      </c>
    </row>
    <row r="41" spans="1:18" ht="112.5">
      <c r="A41" s="31">
        <v>36</v>
      </c>
      <c r="B41" s="28" t="s">
        <v>173</v>
      </c>
      <c r="C41" s="28" t="s">
        <v>172</v>
      </c>
      <c r="D41" s="27" t="s">
        <v>171</v>
      </c>
      <c r="E41" s="26">
        <v>60</v>
      </c>
      <c r="F41" s="25">
        <v>55</v>
      </c>
      <c r="G41" s="24">
        <v>190000</v>
      </c>
      <c r="H41" s="22">
        <v>80000</v>
      </c>
      <c r="I41" s="24">
        <v>360000</v>
      </c>
      <c r="J41" s="23">
        <v>325000</v>
      </c>
      <c r="K41" s="22">
        <v>361000</v>
      </c>
      <c r="L41" s="21">
        <v>80000</v>
      </c>
      <c r="M41" s="21">
        <v>80000</v>
      </c>
      <c r="N41" s="21">
        <v>80000</v>
      </c>
      <c r="O41" s="20">
        <v>80000</v>
      </c>
      <c r="P41" s="18" t="s">
        <v>0</v>
      </c>
      <c r="Q41" s="19" t="s">
        <v>170</v>
      </c>
      <c r="R41" s="29" t="s">
        <v>0</v>
      </c>
    </row>
    <row r="42" spans="1:18" ht="131.25">
      <c r="A42" s="31">
        <v>37</v>
      </c>
      <c r="B42" s="28" t="s">
        <v>169</v>
      </c>
      <c r="C42" s="28" t="s">
        <v>168</v>
      </c>
      <c r="D42" s="27" t="s">
        <v>167</v>
      </c>
      <c r="E42" s="26">
        <v>60</v>
      </c>
      <c r="F42" s="25">
        <v>45</v>
      </c>
      <c r="G42" s="24">
        <v>180900</v>
      </c>
      <c r="H42" s="22">
        <v>48900</v>
      </c>
      <c r="I42" s="24">
        <v>0</v>
      </c>
      <c r="J42" s="23">
        <v>0</v>
      </c>
      <c r="K42" s="22">
        <v>0</v>
      </c>
      <c r="L42" s="21">
        <v>10000</v>
      </c>
      <c r="M42" s="21">
        <v>10000</v>
      </c>
      <c r="N42" s="21">
        <v>10000</v>
      </c>
      <c r="O42" s="20">
        <v>10000</v>
      </c>
      <c r="P42" s="18" t="s">
        <v>2</v>
      </c>
      <c r="Q42" s="19" t="s">
        <v>166</v>
      </c>
      <c r="R42" s="29" t="s">
        <v>26</v>
      </c>
    </row>
    <row r="43" spans="1:18" ht="168.75">
      <c r="A43" s="26">
        <v>38</v>
      </c>
      <c r="B43" s="28" t="s">
        <v>165</v>
      </c>
      <c r="C43" s="28" t="s">
        <v>164</v>
      </c>
      <c r="D43" s="27" t="s">
        <v>163</v>
      </c>
      <c r="E43" s="26">
        <v>450</v>
      </c>
      <c r="F43" s="25">
        <v>400</v>
      </c>
      <c r="G43" s="24">
        <v>1314500</v>
      </c>
      <c r="H43" s="22">
        <v>284500</v>
      </c>
      <c r="I43" s="24">
        <v>80000</v>
      </c>
      <c r="J43" s="23">
        <v>80000</v>
      </c>
      <c r="K43" s="22">
        <v>88000</v>
      </c>
      <c r="L43" s="21">
        <v>90000</v>
      </c>
      <c r="M43" s="21">
        <v>90000</v>
      </c>
      <c r="N43" s="21">
        <v>90000</v>
      </c>
      <c r="O43" s="20">
        <v>90000</v>
      </c>
      <c r="P43" s="18" t="s">
        <v>0</v>
      </c>
      <c r="Q43" s="19" t="s">
        <v>162</v>
      </c>
      <c r="R43" s="29" t="s">
        <v>0</v>
      </c>
    </row>
    <row r="44" spans="1:18" ht="150">
      <c r="A44" s="26">
        <v>39</v>
      </c>
      <c r="B44" s="28" t="s">
        <v>161</v>
      </c>
      <c r="C44" s="28" t="s">
        <v>160</v>
      </c>
      <c r="D44" s="27" t="s">
        <v>159</v>
      </c>
      <c r="E44" s="26">
        <v>890</v>
      </c>
      <c r="F44" s="25">
        <v>540</v>
      </c>
      <c r="G44" s="24">
        <v>1160000</v>
      </c>
      <c r="H44" s="22">
        <v>648000</v>
      </c>
      <c r="I44" s="24">
        <v>70000</v>
      </c>
      <c r="J44" s="23">
        <v>140000</v>
      </c>
      <c r="K44" s="22">
        <v>156000</v>
      </c>
      <c r="L44" s="21">
        <v>300000</v>
      </c>
      <c r="M44" s="21">
        <v>300000</v>
      </c>
      <c r="N44" s="21">
        <v>300000</v>
      </c>
      <c r="O44" s="20">
        <v>300000</v>
      </c>
      <c r="P44" s="18" t="s">
        <v>2</v>
      </c>
      <c r="Q44" s="19" t="s">
        <v>158</v>
      </c>
      <c r="R44" s="29" t="s">
        <v>0</v>
      </c>
    </row>
    <row r="45" spans="1:18" ht="131.25">
      <c r="A45" s="31">
        <v>40</v>
      </c>
      <c r="B45" s="28" t="s">
        <v>157</v>
      </c>
      <c r="C45" s="28" t="s">
        <v>156</v>
      </c>
      <c r="D45" s="27" t="s">
        <v>155</v>
      </c>
      <c r="E45" s="26">
        <v>120</v>
      </c>
      <c r="F45" s="25">
        <v>95</v>
      </c>
      <c r="G45" s="24">
        <v>270500</v>
      </c>
      <c r="H45" s="22">
        <v>196500</v>
      </c>
      <c r="I45" s="24">
        <v>20000</v>
      </c>
      <c r="J45" s="23">
        <v>40000</v>
      </c>
      <c r="K45" s="22">
        <v>44000</v>
      </c>
      <c r="L45" s="21">
        <v>100000</v>
      </c>
      <c r="M45" s="21">
        <v>100000</v>
      </c>
      <c r="N45" s="21">
        <v>100000</v>
      </c>
      <c r="O45" s="20">
        <v>100000</v>
      </c>
      <c r="P45" s="18" t="s">
        <v>2</v>
      </c>
      <c r="Q45" s="37" t="s">
        <v>154</v>
      </c>
      <c r="R45" s="29" t="s">
        <v>0</v>
      </c>
    </row>
    <row r="46" spans="1:18" ht="150">
      <c r="A46" s="31">
        <v>41</v>
      </c>
      <c r="B46" s="28" t="s">
        <v>151</v>
      </c>
      <c r="C46" s="28" t="s">
        <v>150</v>
      </c>
      <c r="D46" s="27" t="s">
        <v>153</v>
      </c>
      <c r="E46" s="26">
        <v>700</v>
      </c>
      <c r="F46" s="25">
        <v>400</v>
      </c>
      <c r="G46" s="24">
        <v>896448</v>
      </c>
      <c r="H46" s="22">
        <v>592148</v>
      </c>
      <c r="I46" s="24">
        <v>80000</v>
      </c>
      <c r="J46" s="23">
        <v>115000</v>
      </c>
      <c r="K46" s="22">
        <v>120000</v>
      </c>
      <c r="L46" s="21">
        <v>250000</v>
      </c>
      <c r="M46" s="21">
        <v>250000</v>
      </c>
      <c r="N46" s="21">
        <v>250000</v>
      </c>
      <c r="O46" s="20">
        <v>250000</v>
      </c>
      <c r="P46" s="18" t="s">
        <v>0</v>
      </c>
      <c r="Q46" s="30" t="s">
        <v>152</v>
      </c>
      <c r="R46" s="29" t="s">
        <v>0</v>
      </c>
    </row>
    <row r="47" spans="1:18" ht="131.25">
      <c r="A47" s="26">
        <v>42</v>
      </c>
      <c r="B47" s="28" t="s">
        <v>151</v>
      </c>
      <c r="C47" s="28" t="s">
        <v>150</v>
      </c>
      <c r="D47" s="27" t="s">
        <v>149</v>
      </c>
      <c r="E47" s="26">
        <v>88</v>
      </c>
      <c r="F47" s="25">
        <v>45</v>
      </c>
      <c r="G47" s="24">
        <v>350000</v>
      </c>
      <c r="H47" s="22">
        <v>261000</v>
      </c>
      <c r="I47" s="24">
        <v>80000</v>
      </c>
      <c r="J47" s="23">
        <v>115000</v>
      </c>
      <c r="K47" s="22">
        <v>120000</v>
      </c>
      <c r="L47" s="21">
        <v>100000</v>
      </c>
      <c r="M47" s="21">
        <v>100000</v>
      </c>
      <c r="N47" s="21">
        <v>100000</v>
      </c>
      <c r="O47" s="20">
        <v>100000</v>
      </c>
      <c r="P47" s="18" t="s">
        <v>0</v>
      </c>
      <c r="Q47" s="19" t="s">
        <v>148</v>
      </c>
      <c r="R47" s="29" t="s">
        <v>0</v>
      </c>
    </row>
    <row r="48" spans="1:18" ht="150">
      <c r="A48" s="26">
        <v>43</v>
      </c>
      <c r="B48" s="28" t="s">
        <v>147</v>
      </c>
      <c r="C48" s="28" t="s">
        <v>146</v>
      </c>
      <c r="D48" s="27" t="s">
        <v>145</v>
      </c>
      <c r="E48" s="26">
        <v>600</v>
      </c>
      <c r="F48" s="25">
        <v>450</v>
      </c>
      <c r="G48" s="24">
        <v>2185500</v>
      </c>
      <c r="H48" s="22">
        <v>376300</v>
      </c>
      <c r="I48" s="24">
        <v>210000</v>
      </c>
      <c r="J48" s="23">
        <v>230000</v>
      </c>
      <c r="K48" s="22">
        <v>110000</v>
      </c>
      <c r="L48" s="21">
        <v>200000</v>
      </c>
      <c r="M48" s="21">
        <v>200000</v>
      </c>
      <c r="N48" s="21">
        <v>200000</v>
      </c>
      <c r="O48" s="20">
        <v>200000</v>
      </c>
      <c r="P48" s="18" t="s">
        <v>2</v>
      </c>
      <c r="Q48" s="19" t="s">
        <v>144</v>
      </c>
      <c r="R48" s="29" t="s">
        <v>0</v>
      </c>
    </row>
    <row r="49" spans="1:18" ht="112.5">
      <c r="A49" s="31">
        <v>44</v>
      </c>
      <c r="B49" s="28" t="s">
        <v>143</v>
      </c>
      <c r="C49" s="28" t="s">
        <v>142</v>
      </c>
      <c r="D49" s="27" t="s">
        <v>141</v>
      </c>
      <c r="E49" s="26">
        <v>50</v>
      </c>
      <c r="F49" s="25">
        <v>4</v>
      </c>
      <c r="G49" s="24">
        <v>170000</v>
      </c>
      <c r="H49" s="22">
        <v>85000</v>
      </c>
      <c r="I49" s="24">
        <v>0</v>
      </c>
      <c r="J49" s="23">
        <v>0</v>
      </c>
      <c r="K49" s="22">
        <v>10000</v>
      </c>
      <c r="L49" s="21">
        <v>10000</v>
      </c>
      <c r="M49" s="21">
        <v>10000</v>
      </c>
      <c r="N49" s="21">
        <v>10000</v>
      </c>
      <c r="O49" s="20">
        <v>10000</v>
      </c>
      <c r="P49" s="18" t="s">
        <v>2</v>
      </c>
      <c r="Q49" s="37" t="s">
        <v>140</v>
      </c>
      <c r="R49" s="18" t="s">
        <v>0</v>
      </c>
    </row>
    <row r="50" spans="1:18" ht="131.25">
      <c r="A50" s="31">
        <v>45</v>
      </c>
      <c r="B50" s="28" t="s">
        <v>139</v>
      </c>
      <c r="C50" s="28" t="s">
        <v>138</v>
      </c>
      <c r="D50" s="27" t="s">
        <v>137</v>
      </c>
      <c r="E50" s="26">
        <v>500</v>
      </c>
      <c r="F50" s="25">
        <v>200</v>
      </c>
      <c r="G50" s="24">
        <v>1013000</v>
      </c>
      <c r="H50" s="22">
        <v>503000</v>
      </c>
      <c r="I50" s="24">
        <v>0</v>
      </c>
      <c r="J50" s="23">
        <v>40000</v>
      </c>
      <c r="K50" s="22">
        <v>44000</v>
      </c>
      <c r="L50" s="713">
        <v>160000</v>
      </c>
      <c r="M50" s="713">
        <v>160000</v>
      </c>
      <c r="N50" s="713">
        <v>160000</v>
      </c>
      <c r="O50" s="20">
        <v>160000</v>
      </c>
      <c r="P50" s="18" t="s">
        <v>0</v>
      </c>
      <c r="Q50" s="35" t="s">
        <v>136</v>
      </c>
      <c r="R50" s="29" t="s">
        <v>0</v>
      </c>
    </row>
    <row r="51" spans="1:18" ht="179.25" customHeight="1">
      <c r="A51" s="26">
        <v>46</v>
      </c>
      <c r="B51" s="28" t="s">
        <v>135</v>
      </c>
      <c r="C51" s="28" t="s">
        <v>134</v>
      </c>
      <c r="D51" s="27" t="s">
        <v>133</v>
      </c>
      <c r="E51" s="26">
        <v>45</v>
      </c>
      <c r="F51" s="25">
        <v>27</v>
      </c>
      <c r="G51" s="24">
        <v>290000</v>
      </c>
      <c r="H51" s="22">
        <v>80000</v>
      </c>
      <c r="I51" s="24">
        <v>30000</v>
      </c>
      <c r="J51" s="23">
        <v>30000</v>
      </c>
      <c r="K51" s="22">
        <v>33000</v>
      </c>
      <c r="L51" s="21">
        <v>60000</v>
      </c>
      <c r="M51" s="21">
        <v>60000</v>
      </c>
      <c r="N51" s="21">
        <v>60000</v>
      </c>
      <c r="O51" s="20">
        <v>60000</v>
      </c>
      <c r="P51" s="18" t="s">
        <v>2</v>
      </c>
      <c r="Q51" s="30" t="s">
        <v>132</v>
      </c>
      <c r="R51" s="29" t="s">
        <v>0</v>
      </c>
    </row>
    <row r="52" spans="1:18" ht="150">
      <c r="A52" s="26">
        <v>47</v>
      </c>
      <c r="B52" s="28" t="s">
        <v>131</v>
      </c>
      <c r="C52" s="28" t="s">
        <v>130</v>
      </c>
      <c r="D52" s="27" t="s">
        <v>129</v>
      </c>
      <c r="E52" s="26">
        <v>750</v>
      </c>
      <c r="F52" s="25">
        <v>450</v>
      </c>
      <c r="G52" s="24">
        <v>1300000</v>
      </c>
      <c r="H52" s="22">
        <v>650000</v>
      </c>
      <c r="I52" s="24">
        <v>390000</v>
      </c>
      <c r="J52" s="23">
        <v>350000</v>
      </c>
      <c r="K52" s="22">
        <v>645000</v>
      </c>
      <c r="L52" s="21">
        <v>400000</v>
      </c>
      <c r="M52" s="21">
        <v>400000</v>
      </c>
      <c r="N52" s="21">
        <v>400000</v>
      </c>
      <c r="O52" s="20">
        <v>400000</v>
      </c>
      <c r="P52" s="18" t="s">
        <v>0</v>
      </c>
      <c r="Q52" s="19" t="s">
        <v>128</v>
      </c>
      <c r="R52" s="18" t="s">
        <v>0</v>
      </c>
    </row>
    <row r="53" spans="1:18" ht="168.75">
      <c r="A53" s="31">
        <v>48</v>
      </c>
      <c r="B53" s="28" t="s">
        <v>127</v>
      </c>
      <c r="C53" s="28" t="s">
        <v>126</v>
      </c>
      <c r="D53" s="27" t="s">
        <v>125</v>
      </c>
      <c r="E53" s="26">
        <v>186</v>
      </c>
      <c r="F53" s="25">
        <v>125</v>
      </c>
      <c r="G53" s="24">
        <v>915000</v>
      </c>
      <c r="H53" s="22">
        <v>487000</v>
      </c>
      <c r="I53" s="24">
        <v>80000</v>
      </c>
      <c r="J53" s="23">
        <v>100000</v>
      </c>
      <c r="K53" s="22">
        <v>110000</v>
      </c>
      <c r="L53" s="21">
        <v>250000</v>
      </c>
      <c r="M53" s="21">
        <v>250000</v>
      </c>
      <c r="N53" s="21">
        <v>250000</v>
      </c>
      <c r="O53" s="20">
        <v>250000</v>
      </c>
      <c r="P53" s="18" t="s">
        <v>0</v>
      </c>
      <c r="Q53" s="19" t="s">
        <v>124</v>
      </c>
      <c r="R53" s="29" t="s">
        <v>0</v>
      </c>
    </row>
    <row r="54" spans="1:18" ht="75">
      <c r="A54" s="31">
        <v>49</v>
      </c>
      <c r="B54" s="28" t="s">
        <v>123</v>
      </c>
      <c r="C54" s="28" t="s">
        <v>122</v>
      </c>
      <c r="D54" s="27" t="s">
        <v>121</v>
      </c>
      <c r="E54" s="26">
        <v>350</v>
      </c>
      <c r="F54" s="25">
        <v>140</v>
      </c>
      <c r="G54" s="24">
        <v>2169645</v>
      </c>
      <c r="H54" s="22">
        <v>650000</v>
      </c>
      <c r="I54" s="24">
        <v>0</v>
      </c>
      <c r="J54" s="23">
        <v>0</v>
      </c>
      <c r="K54" s="22">
        <v>0</v>
      </c>
      <c r="L54" s="21">
        <v>0</v>
      </c>
      <c r="M54" s="21">
        <v>0</v>
      </c>
      <c r="N54" s="21">
        <v>0</v>
      </c>
      <c r="O54" s="20">
        <v>0</v>
      </c>
      <c r="P54" s="18" t="s">
        <v>2</v>
      </c>
      <c r="Q54" s="37" t="s">
        <v>120</v>
      </c>
      <c r="R54" s="29" t="s">
        <v>26</v>
      </c>
    </row>
    <row r="55" spans="1:18" ht="129.75" customHeight="1">
      <c r="A55" s="26">
        <v>50</v>
      </c>
      <c r="B55" s="28" t="s">
        <v>119</v>
      </c>
      <c r="C55" s="28" t="s">
        <v>13</v>
      </c>
      <c r="D55" s="27" t="s">
        <v>118</v>
      </c>
      <c r="E55" s="26">
        <v>500</v>
      </c>
      <c r="F55" s="25">
        <v>450</v>
      </c>
      <c r="G55" s="24">
        <v>545000</v>
      </c>
      <c r="H55" s="22">
        <v>170000</v>
      </c>
      <c r="I55" s="24">
        <v>0</v>
      </c>
      <c r="J55" s="23">
        <v>0</v>
      </c>
      <c r="K55" s="22">
        <v>0</v>
      </c>
      <c r="L55" s="21">
        <v>70000</v>
      </c>
      <c r="M55" s="21">
        <v>70000</v>
      </c>
      <c r="N55" s="21">
        <v>70000</v>
      </c>
      <c r="O55" s="20">
        <v>70000</v>
      </c>
      <c r="P55" s="18" t="s">
        <v>2</v>
      </c>
      <c r="Q55" s="37" t="s">
        <v>117</v>
      </c>
      <c r="R55" s="18" t="s">
        <v>26</v>
      </c>
    </row>
    <row r="56" spans="1:18" ht="96" customHeight="1">
      <c r="A56" s="26">
        <v>51</v>
      </c>
      <c r="B56" s="28" t="s">
        <v>116</v>
      </c>
      <c r="C56" s="28" t="s">
        <v>115</v>
      </c>
      <c r="D56" s="27" t="s">
        <v>114</v>
      </c>
      <c r="E56" s="26">
        <v>150</v>
      </c>
      <c r="F56" s="25">
        <v>80</v>
      </c>
      <c r="G56" s="24">
        <v>475000</v>
      </c>
      <c r="H56" s="22">
        <v>90000</v>
      </c>
      <c r="I56" s="24">
        <v>0</v>
      </c>
      <c r="J56" s="23">
        <v>0</v>
      </c>
      <c r="K56" s="22">
        <v>20000</v>
      </c>
      <c r="L56" s="21">
        <v>50000</v>
      </c>
      <c r="M56" s="21">
        <v>50000</v>
      </c>
      <c r="N56" s="21">
        <v>50000</v>
      </c>
      <c r="O56" s="20">
        <v>50000</v>
      </c>
      <c r="P56" s="18" t="s">
        <v>2</v>
      </c>
      <c r="Q56" s="19" t="s">
        <v>113</v>
      </c>
      <c r="R56" s="29" t="s">
        <v>0</v>
      </c>
    </row>
    <row r="57" spans="1:18" ht="168.75">
      <c r="A57" s="31">
        <v>52</v>
      </c>
      <c r="B57" s="28" t="s">
        <v>100</v>
      </c>
      <c r="C57" s="28" t="s">
        <v>99</v>
      </c>
      <c r="D57" s="27" t="s">
        <v>112</v>
      </c>
      <c r="E57" s="26">
        <v>850</v>
      </c>
      <c r="F57" s="25">
        <v>550</v>
      </c>
      <c r="G57" s="24">
        <v>775000</v>
      </c>
      <c r="H57" s="22">
        <v>650000</v>
      </c>
      <c r="I57" s="24">
        <v>600000</v>
      </c>
      <c r="J57" s="23">
        <v>680000</v>
      </c>
      <c r="K57" s="22">
        <v>762000</v>
      </c>
      <c r="L57" s="21">
        <v>400000</v>
      </c>
      <c r="M57" s="21">
        <v>400000</v>
      </c>
      <c r="N57" s="21">
        <v>400000</v>
      </c>
      <c r="O57" s="20">
        <v>400000</v>
      </c>
      <c r="P57" s="18" t="s">
        <v>0</v>
      </c>
      <c r="Q57" s="37" t="s">
        <v>111</v>
      </c>
      <c r="R57" s="29" t="s">
        <v>0</v>
      </c>
    </row>
    <row r="58" spans="1:18" ht="206.25">
      <c r="A58" s="31">
        <v>53</v>
      </c>
      <c r="B58" s="28" t="s">
        <v>100</v>
      </c>
      <c r="C58" s="28" t="s">
        <v>99</v>
      </c>
      <c r="D58" s="27" t="s">
        <v>110</v>
      </c>
      <c r="E58" s="26">
        <v>8000</v>
      </c>
      <c r="F58" s="25">
        <v>6000</v>
      </c>
      <c r="G58" s="24">
        <v>750000</v>
      </c>
      <c r="H58" s="22">
        <v>650000</v>
      </c>
      <c r="I58" s="24">
        <v>600000</v>
      </c>
      <c r="J58" s="23">
        <v>680000</v>
      </c>
      <c r="K58" s="22">
        <v>762000</v>
      </c>
      <c r="L58" s="21">
        <v>300000</v>
      </c>
      <c r="M58" s="21">
        <v>300000</v>
      </c>
      <c r="N58" s="21">
        <v>300000</v>
      </c>
      <c r="O58" s="20">
        <v>300000</v>
      </c>
      <c r="P58" s="18" t="s">
        <v>0</v>
      </c>
      <c r="Q58" s="30" t="s">
        <v>109</v>
      </c>
      <c r="R58" s="18" t="s">
        <v>0</v>
      </c>
    </row>
    <row r="59" spans="1:18" ht="187.5">
      <c r="A59" s="26">
        <v>54</v>
      </c>
      <c r="B59" s="28" t="s">
        <v>100</v>
      </c>
      <c r="C59" s="28" t="s">
        <v>99</v>
      </c>
      <c r="D59" s="27" t="s">
        <v>108</v>
      </c>
      <c r="E59" s="26">
        <v>800</v>
      </c>
      <c r="F59" s="25">
        <v>600</v>
      </c>
      <c r="G59" s="24">
        <v>213000</v>
      </c>
      <c r="H59" s="22">
        <v>175000</v>
      </c>
      <c r="I59" s="24">
        <v>600000</v>
      </c>
      <c r="J59" s="23">
        <v>680000</v>
      </c>
      <c r="K59" s="22">
        <v>762000</v>
      </c>
      <c r="L59" s="21">
        <v>0</v>
      </c>
      <c r="M59" s="21">
        <v>0</v>
      </c>
      <c r="N59" s="21">
        <v>0</v>
      </c>
      <c r="O59" s="20">
        <v>0</v>
      </c>
      <c r="P59" s="18" t="s">
        <v>0</v>
      </c>
      <c r="Q59" s="19" t="s">
        <v>107</v>
      </c>
      <c r="R59" s="18" t="s">
        <v>0</v>
      </c>
    </row>
    <row r="60" spans="1:18" ht="168.75">
      <c r="A60" s="26">
        <v>55</v>
      </c>
      <c r="B60" s="28" t="s">
        <v>100</v>
      </c>
      <c r="C60" s="28" t="s">
        <v>99</v>
      </c>
      <c r="D60" s="27" t="s">
        <v>106</v>
      </c>
      <c r="E60" s="26">
        <v>500</v>
      </c>
      <c r="F60" s="25">
        <v>450</v>
      </c>
      <c r="G60" s="24">
        <v>154000</v>
      </c>
      <c r="H60" s="22">
        <v>133000</v>
      </c>
      <c r="I60" s="24">
        <v>600000</v>
      </c>
      <c r="J60" s="23">
        <v>680000</v>
      </c>
      <c r="K60" s="22">
        <v>762000</v>
      </c>
      <c r="L60" s="21">
        <v>0</v>
      </c>
      <c r="M60" s="21">
        <v>0</v>
      </c>
      <c r="N60" s="21">
        <v>0</v>
      </c>
      <c r="O60" s="20">
        <v>0</v>
      </c>
      <c r="P60" s="18" t="s">
        <v>0</v>
      </c>
      <c r="Q60" s="19" t="s">
        <v>105</v>
      </c>
      <c r="R60" s="29" t="s">
        <v>0</v>
      </c>
    </row>
    <row r="61" spans="1:18" ht="168.75">
      <c r="A61" s="31">
        <v>56</v>
      </c>
      <c r="B61" s="28" t="s">
        <v>100</v>
      </c>
      <c r="C61" s="28" t="s">
        <v>99</v>
      </c>
      <c r="D61" s="27" t="s">
        <v>104</v>
      </c>
      <c r="E61" s="26">
        <v>30</v>
      </c>
      <c r="F61" s="25">
        <v>15</v>
      </c>
      <c r="G61" s="24">
        <v>119000</v>
      </c>
      <c r="H61" s="22">
        <v>100000</v>
      </c>
      <c r="I61" s="24">
        <v>600000</v>
      </c>
      <c r="J61" s="23">
        <v>680000</v>
      </c>
      <c r="K61" s="22">
        <v>762000</v>
      </c>
      <c r="L61" s="21">
        <v>50000</v>
      </c>
      <c r="M61" s="21">
        <v>50000</v>
      </c>
      <c r="N61" s="21">
        <v>50000</v>
      </c>
      <c r="O61" s="20">
        <v>50000</v>
      </c>
      <c r="P61" s="18" t="s">
        <v>0</v>
      </c>
      <c r="Q61" s="19" t="s">
        <v>103</v>
      </c>
      <c r="R61" s="18" t="s">
        <v>0</v>
      </c>
    </row>
    <row r="62" spans="1:18" ht="225">
      <c r="A62" s="31">
        <v>57</v>
      </c>
      <c r="B62" s="28" t="s">
        <v>100</v>
      </c>
      <c r="C62" s="28" t="s">
        <v>99</v>
      </c>
      <c r="D62" s="27" t="s">
        <v>102</v>
      </c>
      <c r="E62" s="26">
        <v>3000</v>
      </c>
      <c r="F62" s="25">
        <v>2000</v>
      </c>
      <c r="G62" s="24">
        <v>1070000</v>
      </c>
      <c r="H62" s="22">
        <v>650000</v>
      </c>
      <c r="I62" s="24">
        <v>600000</v>
      </c>
      <c r="J62" s="23">
        <v>680000</v>
      </c>
      <c r="K62" s="22">
        <v>762000</v>
      </c>
      <c r="L62" s="21">
        <v>0</v>
      </c>
      <c r="M62" s="21">
        <v>0</v>
      </c>
      <c r="N62" s="21">
        <v>0</v>
      </c>
      <c r="O62" s="20">
        <v>0</v>
      </c>
      <c r="P62" s="18" t="s">
        <v>0</v>
      </c>
      <c r="Q62" s="37" t="s">
        <v>101</v>
      </c>
      <c r="R62" s="29" t="s">
        <v>0</v>
      </c>
    </row>
    <row r="63" spans="1:18" ht="225">
      <c r="A63" s="26">
        <v>58</v>
      </c>
      <c r="B63" s="28" t="s">
        <v>100</v>
      </c>
      <c r="C63" s="28" t="s">
        <v>99</v>
      </c>
      <c r="D63" s="27" t="s">
        <v>98</v>
      </c>
      <c r="E63" s="26">
        <v>400</v>
      </c>
      <c r="F63" s="25">
        <v>400</v>
      </c>
      <c r="G63" s="24">
        <v>258000</v>
      </c>
      <c r="H63" s="22">
        <v>196000</v>
      </c>
      <c r="I63" s="24">
        <v>600000</v>
      </c>
      <c r="J63" s="23">
        <v>680000</v>
      </c>
      <c r="K63" s="22">
        <v>762000</v>
      </c>
      <c r="L63" s="21">
        <v>0</v>
      </c>
      <c r="M63" s="21">
        <v>0</v>
      </c>
      <c r="N63" s="21">
        <v>0</v>
      </c>
      <c r="O63" s="20">
        <v>0</v>
      </c>
      <c r="P63" s="18" t="s">
        <v>0</v>
      </c>
      <c r="Q63" s="30" t="s">
        <v>97</v>
      </c>
      <c r="R63" s="18" t="s">
        <v>0</v>
      </c>
    </row>
    <row r="64" spans="1:18" ht="168.75">
      <c r="A64" s="26">
        <v>59</v>
      </c>
      <c r="B64" s="28" t="s">
        <v>25</v>
      </c>
      <c r="C64" s="28" t="s">
        <v>24</v>
      </c>
      <c r="D64" s="27" t="s">
        <v>96</v>
      </c>
      <c r="E64" s="26">
        <v>255</v>
      </c>
      <c r="F64" s="25">
        <v>240</v>
      </c>
      <c r="G64" s="24">
        <v>340000</v>
      </c>
      <c r="H64" s="22">
        <v>170000</v>
      </c>
      <c r="I64" s="24">
        <v>50000</v>
      </c>
      <c r="J64" s="23">
        <v>50000</v>
      </c>
      <c r="K64" s="22">
        <v>55000</v>
      </c>
      <c r="L64" s="21">
        <v>90000</v>
      </c>
      <c r="M64" s="21">
        <v>90000</v>
      </c>
      <c r="N64" s="21">
        <v>90000</v>
      </c>
      <c r="O64" s="20">
        <v>90000</v>
      </c>
      <c r="P64" s="18" t="s">
        <v>0</v>
      </c>
      <c r="Q64" s="36" t="s">
        <v>95</v>
      </c>
      <c r="R64" s="18" t="s">
        <v>0</v>
      </c>
    </row>
    <row r="65" spans="1:18" ht="206.25">
      <c r="A65" s="31">
        <v>60</v>
      </c>
      <c r="B65" s="28" t="s">
        <v>94</v>
      </c>
      <c r="C65" s="28" t="s">
        <v>93</v>
      </c>
      <c r="D65" s="27" t="s">
        <v>92</v>
      </c>
      <c r="E65" s="26">
        <v>165</v>
      </c>
      <c r="F65" s="25">
        <v>118</v>
      </c>
      <c r="G65" s="24">
        <v>69800</v>
      </c>
      <c r="H65" s="22">
        <v>55540</v>
      </c>
      <c r="I65" s="24">
        <v>40000</v>
      </c>
      <c r="J65" s="23">
        <v>40000</v>
      </c>
      <c r="K65" s="22">
        <v>40000</v>
      </c>
      <c r="L65" s="21">
        <v>55000</v>
      </c>
      <c r="M65" s="21">
        <v>55000</v>
      </c>
      <c r="N65" s="21">
        <v>55000</v>
      </c>
      <c r="O65" s="20">
        <v>55000</v>
      </c>
      <c r="P65" s="18" t="s">
        <v>2</v>
      </c>
      <c r="Q65" s="19" t="s">
        <v>91</v>
      </c>
      <c r="R65" s="18" t="s">
        <v>0</v>
      </c>
    </row>
    <row r="66" spans="1:18" ht="225">
      <c r="A66" s="31">
        <v>61</v>
      </c>
      <c r="B66" s="28" t="s">
        <v>90</v>
      </c>
      <c r="C66" s="28" t="s">
        <v>89</v>
      </c>
      <c r="D66" s="27" t="s">
        <v>88</v>
      </c>
      <c r="E66" s="26">
        <v>323</v>
      </c>
      <c r="F66" s="25">
        <v>266</v>
      </c>
      <c r="G66" s="24">
        <v>467219</v>
      </c>
      <c r="H66" s="22">
        <v>267219</v>
      </c>
      <c r="I66" s="24">
        <v>20000</v>
      </c>
      <c r="J66" s="23">
        <v>85000</v>
      </c>
      <c r="K66" s="22">
        <v>110000</v>
      </c>
      <c r="L66" s="21">
        <v>100000</v>
      </c>
      <c r="M66" s="21">
        <v>100000</v>
      </c>
      <c r="N66" s="21">
        <v>100000</v>
      </c>
      <c r="O66" s="20">
        <v>100000</v>
      </c>
      <c r="P66" s="18" t="s">
        <v>2</v>
      </c>
      <c r="Q66" s="30" t="s">
        <v>87</v>
      </c>
      <c r="R66" s="29" t="s">
        <v>0</v>
      </c>
    </row>
    <row r="67" spans="1:18" ht="150">
      <c r="A67" s="26">
        <v>62</v>
      </c>
      <c r="B67" s="28" t="s">
        <v>86</v>
      </c>
      <c r="C67" s="28" t="s">
        <v>85</v>
      </c>
      <c r="D67" s="27" t="s">
        <v>84</v>
      </c>
      <c r="E67" s="26">
        <v>40</v>
      </c>
      <c r="F67" s="25">
        <v>30</v>
      </c>
      <c r="G67" s="24">
        <v>130000</v>
      </c>
      <c r="H67" s="22">
        <v>117000</v>
      </c>
      <c r="I67" s="24">
        <v>30000</v>
      </c>
      <c r="J67" s="23">
        <v>40000</v>
      </c>
      <c r="K67" s="22">
        <v>22000</v>
      </c>
      <c r="L67" s="21">
        <v>25000</v>
      </c>
      <c r="M67" s="21">
        <v>25000</v>
      </c>
      <c r="N67" s="21">
        <v>25000</v>
      </c>
      <c r="O67" s="20">
        <v>25000</v>
      </c>
      <c r="P67" s="18" t="s">
        <v>2</v>
      </c>
      <c r="Q67" s="33" t="s">
        <v>83</v>
      </c>
      <c r="R67" s="29" t="s">
        <v>0</v>
      </c>
    </row>
    <row r="68" spans="1:18" ht="206.25">
      <c r="A68" s="26">
        <v>63</v>
      </c>
      <c r="B68" s="28" t="s">
        <v>82</v>
      </c>
      <c r="C68" s="28" t="s">
        <v>81</v>
      </c>
      <c r="D68" s="27" t="s">
        <v>80</v>
      </c>
      <c r="E68" s="26">
        <v>200</v>
      </c>
      <c r="F68" s="25">
        <v>100</v>
      </c>
      <c r="G68" s="24">
        <v>748600</v>
      </c>
      <c r="H68" s="22">
        <v>273000</v>
      </c>
      <c r="I68" s="24">
        <v>20000</v>
      </c>
      <c r="J68" s="23">
        <v>40000</v>
      </c>
      <c r="K68" s="22">
        <v>50000</v>
      </c>
      <c r="L68" s="21">
        <v>80000</v>
      </c>
      <c r="M68" s="21">
        <v>80000</v>
      </c>
      <c r="N68" s="21">
        <v>80000</v>
      </c>
      <c r="O68" s="20">
        <v>80000</v>
      </c>
      <c r="P68" s="18" t="s">
        <v>0</v>
      </c>
      <c r="Q68" s="34" t="s">
        <v>79</v>
      </c>
      <c r="R68" s="29" t="s">
        <v>0</v>
      </c>
    </row>
    <row r="69" spans="1:18" ht="112.5">
      <c r="A69" s="31">
        <v>64</v>
      </c>
      <c r="B69" s="28" t="s">
        <v>78</v>
      </c>
      <c r="C69" s="28" t="s">
        <v>77</v>
      </c>
      <c r="D69" s="27" t="s">
        <v>76</v>
      </c>
      <c r="E69" s="26">
        <v>100</v>
      </c>
      <c r="F69" s="25">
        <v>90</v>
      </c>
      <c r="G69" s="24">
        <v>456000</v>
      </c>
      <c r="H69" s="22">
        <v>396000</v>
      </c>
      <c r="I69" s="24">
        <v>0</v>
      </c>
      <c r="J69" s="23">
        <v>0</v>
      </c>
      <c r="K69" s="22">
        <v>0</v>
      </c>
      <c r="L69" s="21">
        <v>100000</v>
      </c>
      <c r="M69" s="21">
        <v>100000</v>
      </c>
      <c r="N69" s="21">
        <v>100000</v>
      </c>
      <c r="O69" s="20">
        <v>100000</v>
      </c>
      <c r="P69" s="18" t="s">
        <v>2</v>
      </c>
      <c r="Q69" s="33" t="s">
        <v>75</v>
      </c>
      <c r="R69" s="29" t="s">
        <v>26</v>
      </c>
    </row>
    <row r="70" spans="1:18" ht="150">
      <c r="A70" s="31">
        <v>65</v>
      </c>
      <c r="B70" s="28" t="s">
        <v>50</v>
      </c>
      <c r="C70" s="28" t="s">
        <v>49</v>
      </c>
      <c r="D70" s="27" t="s">
        <v>74</v>
      </c>
      <c r="E70" s="26">
        <v>190</v>
      </c>
      <c r="F70" s="25">
        <v>80</v>
      </c>
      <c r="G70" s="24">
        <v>62740</v>
      </c>
      <c r="H70" s="22">
        <v>50000</v>
      </c>
      <c r="I70" s="24">
        <v>60000</v>
      </c>
      <c r="J70" s="23">
        <v>40000</v>
      </c>
      <c r="K70" s="22">
        <v>35000</v>
      </c>
      <c r="L70" s="21">
        <v>40000</v>
      </c>
      <c r="M70" s="21">
        <v>40000</v>
      </c>
      <c r="N70" s="21">
        <v>40000</v>
      </c>
      <c r="O70" s="20">
        <v>40000</v>
      </c>
      <c r="P70" s="18" t="s">
        <v>2</v>
      </c>
      <c r="Q70" s="30" t="s">
        <v>73</v>
      </c>
      <c r="R70" s="29" t="s">
        <v>0</v>
      </c>
    </row>
    <row r="71" spans="1:18" ht="168.75">
      <c r="A71" s="26">
        <v>66</v>
      </c>
      <c r="B71" s="28" t="s">
        <v>72</v>
      </c>
      <c r="C71" s="28" t="s">
        <v>71</v>
      </c>
      <c r="D71" s="27" t="s">
        <v>70</v>
      </c>
      <c r="E71" s="26">
        <v>60</v>
      </c>
      <c r="F71" s="25">
        <v>54</v>
      </c>
      <c r="G71" s="24">
        <v>150962</v>
      </c>
      <c r="H71" s="22">
        <v>48000</v>
      </c>
      <c r="I71" s="24">
        <v>0</v>
      </c>
      <c r="J71" s="23">
        <v>0</v>
      </c>
      <c r="K71" s="22">
        <v>0</v>
      </c>
      <c r="L71" s="21">
        <v>45000</v>
      </c>
      <c r="M71" s="21">
        <v>45000</v>
      </c>
      <c r="N71" s="21">
        <v>45000</v>
      </c>
      <c r="O71" s="20">
        <v>45000</v>
      </c>
      <c r="P71" s="18" t="s">
        <v>2</v>
      </c>
      <c r="Q71" s="33" t="s">
        <v>69</v>
      </c>
      <c r="R71" s="29" t="s">
        <v>6</v>
      </c>
    </row>
    <row r="72" spans="1:18" ht="112.5">
      <c r="A72" s="26">
        <v>67</v>
      </c>
      <c r="B72" s="28" t="s">
        <v>1460</v>
      </c>
      <c r="C72" s="28" t="s">
        <v>1460</v>
      </c>
      <c r="D72" s="27" t="s">
        <v>68</v>
      </c>
      <c r="E72" s="26">
        <v>10</v>
      </c>
      <c r="F72" s="25">
        <v>10</v>
      </c>
      <c r="G72" s="24">
        <v>40000</v>
      </c>
      <c r="H72" s="22">
        <v>15000</v>
      </c>
      <c r="I72" s="24">
        <v>10000</v>
      </c>
      <c r="J72" s="23">
        <v>20000</v>
      </c>
      <c r="K72" s="22">
        <v>0</v>
      </c>
      <c r="L72" s="21">
        <v>0</v>
      </c>
      <c r="M72" s="716">
        <v>10000</v>
      </c>
      <c r="N72" s="716">
        <v>10000</v>
      </c>
      <c r="O72" s="20">
        <v>10000</v>
      </c>
      <c r="P72" s="18" t="s">
        <v>2</v>
      </c>
      <c r="Q72" s="35" t="s">
        <v>67</v>
      </c>
      <c r="R72" s="29" t="s">
        <v>26</v>
      </c>
    </row>
    <row r="73" spans="1:18" ht="168.75">
      <c r="A73" s="31">
        <v>68</v>
      </c>
      <c r="B73" s="28" t="s">
        <v>66</v>
      </c>
      <c r="C73" s="28" t="s">
        <v>65</v>
      </c>
      <c r="D73" s="27" t="s">
        <v>64</v>
      </c>
      <c r="E73" s="26">
        <v>956</v>
      </c>
      <c r="F73" s="25">
        <v>357</v>
      </c>
      <c r="G73" s="24">
        <v>1206732</v>
      </c>
      <c r="H73" s="22">
        <v>361920</v>
      </c>
      <c r="I73" s="24">
        <v>40000</v>
      </c>
      <c r="J73" s="23">
        <v>60000</v>
      </c>
      <c r="K73" s="22">
        <v>66000</v>
      </c>
      <c r="L73" s="21">
        <v>80000</v>
      </c>
      <c r="M73" s="21">
        <v>80000</v>
      </c>
      <c r="N73" s="21">
        <v>80000</v>
      </c>
      <c r="O73" s="20">
        <v>80000</v>
      </c>
      <c r="P73" s="18" t="s">
        <v>0</v>
      </c>
      <c r="Q73" s="34" t="s">
        <v>63</v>
      </c>
      <c r="R73" s="29" t="s">
        <v>0</v>
      </c>
    </row>
    <row r="74" spans="1:18" ht="75">
      <c r="A74" s="31">
        <v>69</v>
      </c>
      <c r="B74" s="28" t="s">
        <v>62</v>
      </c>
      <c r="C74" s="28" t="s">
        <v>61</v>
      </c>
      <c r="D74" s="27" t="s">
        <v>60</v>
      </c>
      <c r="E74" s="26">
        <v>300</v>
      </c>
      <c r="F74" s="25">
        <v>200</v>
      </c>
      <c r="G74" s="24">
        <v>1692500</v>
      </c>
      <c r="H74" s="22">
        <v>450000</v>
      </c>
      <c r="I74" s="24">
        <v>120000</v>
      </c>
      <c r="J74" s="23">
        <v>160000</v>
      </c>
      <c r="K74" s="22">
        <v>279000</v>
      </c>
      <c r="L74" s="21">
        <v>100000</v>
      </c>
      <c r="M74" s="21">
        <v>100000</v>
      </c>
      <c r="N74" s="21">
        <v>100000</v>
      </c>
      <c r="O74" s="20">
        <v>100000</v>
      </c>
      <c r="P74" s="18" t="s">
        <v>0</v>
      </c>
      <c r="Q74" s="33" t="s">
        <v>59</v>
      </c>
      <c r="R74" s="29" t="s">
        <v>0</v>
      </c>
    </row>
    <row r="75" spans="1:18" ht="93.75">
      <c r="A75" s="26">
        <v>70</v>
      </c>
      <c r="B75" s="28" t="s">
        <v>58</v>
      </c>
      <c r="C75" s="28" t="s">
        <v>57</v>
      </c>
      <c r="D75" s="27" t="s">
        <v>56</v>
      </c>
      <c r="E75" s="26">
        <v>600</v>
      </c>
      <c r="F75" s="25">
        <v>450</v>
      </c>
      <c r="G75" s="24">
        <v>4030000</v>
      </c>
      <c r="H75" s="22">
        <v>650000</v>
      </c>
      <c r="I75" s="24">
        <v>330000</v>
      </c>
      <c r="J75" s="23">
        <v>1509000</v>
      </c>
      <c r="K75" s="22">
        <v>275000</v>
      </c>
      <c r="L75" s="21">
        <v>400000</v>
      </c>
      <c r="M75" s="21">
        <v>400000</v>
      </c>
      <c r="N75" s="21">
        <v>400000</v>
      </c>
      <c r="O75" s="20">
        <v>400000</v>
      </c>
      <c r="P75" s="18" t="s">
        <v>2</v>
      </c>
      <c r="Q75" s="32" t="s">
        <v>55</v>
      </c>
      <c r="R75" s="29" t="s">
        <v>0</v>
      </c>
    </row>
    <row r="76" spans="1:18" ht="131.25">
      <c r="A76" s="26">
        <v>71</v>
      </c>
      <c r="B76" s="28" t="s">
        <v>54</v>
      </c>
      <c r="C76" s="28" t="s">
        <v>53</v>
      </c>
      <c r="D76" s="27" t="s">
        <v>52</v>
      </c>
      <c r="E76" s="26">
        <v>580</v>
      </c>
      <c r="F76" s="25">
        <v>360</v>
      </c>
      <c r="G76" s="24">
        <v>1453000</v>
      </c>
      <c r="H76" s="22">
        <v>427000</v>
      </c>
      <c r="I76" s="24">
        <v>170000</v>
      </c>
      <c r="J76" s="23">
        <v>200000</v>
      </c>
      <c r="K76" s="22">
        <v>158000</v>
      </c>
      <c r="L76" s="21">
        <v>250000</v>
      </c>
      <c r="M76" s="21">
        <v>250000</v>
      </c>
      <c r="N76" s="21">
        <v>250000</v>
      </c>
      <c r="O76" s="20">
        <v>250000</v>
      </c>
      <c r="P76" s="18" t="s">
        <v>0</v>
      </c>
      <c r="Q76" s="19" t="s">
        <v>51</v>
      </c>
      <c r="R76" s="18" t="s">
        <v>0</v>
      </c>
    </row>
    <row r="77" spans="1:18" ht="112.5">
      <c r="A77" s="31">
        <v>72</v>
      </c>
      <c r="B77" s="28" t="s">
        <v>50</v>
      </c>
      <c r="C77" s="28" t="s">
        <v>49</v>
      </c>
      <c r="D77" s="27" t="s">
        <v>48</v>
      </c>
      <c r="E77" s="26">
        <v>169</v>
      </c>
      <c r="F77" s="25">
        <v>74</v>
      </c>
      <c r="G77" s="24">
        <v>14500</v>
      </c>
      <c r="H77" s="22">
        <v>10000</v>
      </c>
      <c r="I77" s="24">
        <v>60000</v>
      </c>
      <c r="J77" s="23">
        <v>40000</v>
      </c>
      <c r="K77" s="22">
        <v>35000</v>
      </c>
      <c r="L77" s="21">
        <v>10000</v>
      </c>
      <c r="M77" s="21">
        <v>10000</v>
      </c>
      <c r="N77" s="21">
        <v>10000</v>
      </c>
      <c r="O77" s="20">
        <v>10000</v>
      </c>
      <c r="P77" s="18" t="s">
        <v>2</v>
      </c>
      <c r="Q77" s="19" t="s">
        <v>47</v>
      </c>
      <c r="R77" s="18" t="s">
        <v>0</v>
      </c>
    </row>
    <row r="78" spans="1:18" ht="131.25">
      <c r="A78" s="31">
        <v>73</v>
      </c>
      <c r="B78" s="28" t="s">
        <v>38</v>
      </c>
      <c r="C78" s="28" t="s">
        <v>37</v>
      </c>
      <c r="D78" s="27" t="s">
        <v>46</v>
      </c>
      <c r="E78" s="26">
        <v>186121</v>
      </c>
      <c r="F78" s="25">
        <v>0</v>
      </c>
      <c r="G78" s="24">
        <v>138000</v>
      </c>
      <c r="H78" s="22">
        <v>98250</v>
      </c>
      <c r="I78" s="24">
        <v>170000</v>
      </c>
      <c r="J78" s="23">
        <v>169000</v>
      </c>
      <c r="K78" s="22">
        <v>256000</v>
      </c>
      <c r="L78" s="21">
        <v>0</v>
      </c>
      <c r="M78" s="21">
        <v>0</v>
      </c>
      <c r="N78" s="21">
        <v>0</v>
      </c>
      <c r="O78" s="20">
        <v>0</v>
      </c>
      <c r="P78" s="18" t="s">
        <v>0</v>
      </c>
      <c r="Q78" s="19" t="s">
        <v>45</v>
      </c>
      <c r="R78" s="29" t="s">
        <v>0</v>
      </c>
    </row>
    <row r="79" spans="1:18" ht="150">
      <c r="A79" s="26">
        <v>74</v>
      </c>
      <c r="B79" s="28" t="s">
        <v>44</v>
      </c>
      <c r="C79" s="28" t="s">
        <v>43</v>
      </c>
      <c r="D79" s="27" t="s">
        <v>42</v>
      </c>
      <c r="E79" s="26">
        <v>80</v>
      </c>
      <c r="F79" s="25">
        <v>50</v>
      </c>
      <c r="G79" s="24">
        <v>113800</v>
      </c>
      <c r="H79" s="22">
        <v>93000</v>
      </c>
      <c r="I79" s="24">
        <v>0</v>
      </c>
      <c r="J79" s="23">
        <v>0</v>
      </c>
      <c r="K79" s="22">
        <v>10000</v>
      </c>
      <c r="L79" s="21">
        <v>0</v>
      </c>
      <c r="M79" s="21">
        <v>0</v>
      </c>
      <c r="N79" s="21">
        <v>0</v>
      </c>
      <c r="O79" s="20">
        <v>0</v>
      </c>
      <c r="P79" s="18" t="s">
        <v>2</v>
      </c>
      <c r="Q79" s="30" t="s">
        <v>41</v>
      </c>
      <c r="R79" s="29" t="s">
        <v>0</v>
      </c>
    </row>
    <row r="80" spans="1:18" ht="112.5">
      <c r="A80" s="26">
        <v>75</v>
      </c>
      <c r="B80" s="28" t="s">
        <v>38</v>
      </c>
      <c r="C80" s="28" t="s">
        <v>37</v>
      </c>
      <c r="D80" s="27" t="s">
        <v>40</v>
      </c>
      <c r="E80" s="26">
        <v>186</v>
      </c>
      <c r="F80" s="25">
        <v>119</v>
      </c>
      <c r="G80" s="24">
        <v>120000</v>
      </c>
      <c r="H80" s="22">
        <v>90000</v>
      </c>
      <c r="I80" s="24">
        <v>170000</v>
      </c>
      <c r="J80" s="23">
        <v>169000</v>
      </c>
      <c r="K80" s="22">
        <v>256000</v>
      </c>
      <c r="L80" s="21">
        <v>75000</v>
      </c>
      <c r="M80" s="21">
        <v>75000</v>
      </c>
      <c r="N80" s="21">
        <v>75000</v>
      </c>
      <c r="O80" s="20">
        <v>75000</v>
      </c>
      <c r="P80" s="18" t="s">
        <v>0</v>
      </c>
      <c r="Q80" s="19" t="s">
        <v>39</v>
      </c>
      <c r="R80" s="29" t="s">
        <v>0</v>
      </c>
    </row>
    <row r="81" spans="1:18" ht="150">
      <c r="A81" s="31">
        <v>76</v>
      </c>
      <c r="B81" s="28" t="s">
        <v>38</v>
      </c>
      <c r="C81" s="28" t="s">
        <v>37</v>
      </c>
      <c r="D81" s="27" t="s">
        <v>36</v>
      </c>
      <c r="E81" s="26">
        <v>365</v>
      </c>
      <c r="F81" s="25">
        <v>233</v>
      </c>
      <c r="G81" s="24">
        <v>50000</v>
      </c>
      <c r="H81" s="22">
        <v>37500</v>
      </c>
      <c r="I81" s="24">
        <v>170000</v>
      </c>
      <c r="J81" s="23">
        <v>169000</v>
      </c>
      <c r="K81" s="22">
        <v>256000</v>
      </c>
      <c r="L81" s="21">
        <v>30000</v>
      </c>
      <c r="M81" s="21">
        <v>30000</v>
      </c>
      <c r="N81" s="21">
        <v>30000</v>
      </c>
      <c r="O81" s="20">
        <v>30000</v>
      </c>
      <c r="P81" s="18" t="s">
        <v>0</v>
      </c>
      <c r="Q81" s="19" t="s">
        <v>35</v>
      </c>
      <c r="R81" s="29" t="s">
        <v>0</v>
      </c>
    </row>
    <row r="82" spans="1:18" ht="150">
      <c r="A82" s="31">
        <v>77</v>
      </c>
      <c r="B82" s="28" t="s">
        <v>34</v>
      </c>
      <c r="C82" s="28" t="s">
        <v>33</v>
      </c>
      <c r="D82" s="27" t="s">
        <v>32</v>
      </c>
      <c r="E82" s="26">
        <v>215</v>
      </c>
      <c r="F82" s="25">
        <v>182</v>
      </c>
      <c r="G82" s="24">
        <v>2428000</v>
      </c>
      <c r="H82" s="22">
        <v>350000</v>
      </c>
      <c r="I82" s="24">
        <v>70000</v>
      </c>
      <c r="J82" s="23">
        <v>40000</v>
      </c>
      <c r="K82" s="22">
        <v>44000</v>
      </c>
      <c r="L82" s="21">
        <v>100000</v>
      </c>
      <c r="M82" s="21">
        <v>100000</v>
      </c>
      <c r="N82" s="21">
        <v>100000</v>
      </c>
      <c r="O82" s="20">
        <v>100000</v>
      </c>
      <c r="P82" s="18" t="s">
        <v>0</v>
      </c>
      <c r="Q82" s="19" t="s">
        <v>31</v>
      </c>
      <c r="R82" s="29" t="s">
        <v>0</v>
      </c>
    </row>
    <row r="83" spans="1:18" ht="150">
      <c r="A83" s="26">
        <v>78</v>
      </c>
      <c r="B83" s="28" t="s">
        <v>30</v>
      </c>
      <c r="C83" s="28" t="s">
        <v>29</v>
      </c>
      <c r="D83" s="27" t="s">
        <v>28</v>
      </c>
      <c r="E83" s="26">
        <v>216</v>
      </c>
      <c r="F83" s="25">
        <v>162</v>
      </c>
      <c r="G83" s="24">
        <v>435000</v>
      </c>
      <c r="H83" s="22">
        <v>225000</v>
      </c>
      <c r="I83" s="24">
        <v>70000</v>
      </c>
      <c r="J83" s="23">
        <v>130000</v>
      </c>
      <c r="K83" s="22">
        <v>0</v>
      </c>
      <c r="L83" s="21">
        <v>120000</v>
      </c>
      <c r="M83" s="21">
        <v>120000</v>
      </c>
      <c r="N83" s="21">
        <v>120000</v>
      </c>
      <c r="O83" s="20">
        <v>120000</v>
      </c>
      <c r="P83" s="18" t="s">
        <v>2</v>
      </c>
      <c r="Q83" s="30" t="s">
        <v>27</v>
      </c>
      <c r="R83" s="29" t="s">
        <v>26</v>
      </c>
    </row>
    <row r="84" spans="1:18" ht="187.5">
      <c r="A84" s="26">
        <v>79</v>
      </c>
      <c r="B84" s="28" t="s">
        <v>25</v>
      </c>
      <c r="C84" s="28" t="s">
        <v>24</v>
      </c>
      <c r="D84" s="27" t="s">
        <v>23</v>
      </c>
      <c r="E84" s="26">
        <v>120</v>
      </c>
      <c r="F84" s="25">
        <v>60</v>
      </c>
      <c r="G84" s="24">
        <v>350000</v>
      </c>
      <c r="H84" s="22">
        <v>140000</v>
      </c>
      <c r="I84" s="24">
        <v>50000</v>
      </c>
      <c r="J84" s="23">
        <v>50000</v>
      </c>
      <c r="K84" s="22">
        <v>55000</v>
      </c>
      <c r="L84" s="21">
        <v>20000</v>
      </c>
      <c r="M84" s="21">
        <v>20000</v>
      </c>
      <c r="N84" s="21">
        <v>20000</v>
      </c>
      <c r="O84" s="20">
        <v>20000</v>
      </c>
      <c r="P84" s="18" t="s">
        <v>0</v>
      </c>
      <c r="Q84" s="19" t="s">
        <v>22</v>
      </c>
      <c r="R84" s="29" t="s">
        <v>0</v>
      </c>
    </row>
    <row r="85" spans="1:18" ht="131.25">
      <c r="A85" s="31">
        <v>80</v>
      </c>
      <c r="B85" s="28" t="s">
        <v>21</v>
      </c>
      <c r="C85" s="28" t="s">
        <v>20</v>
      </c>
      <c r="D85" s="27" t="s">
        <v>19</v>
      </c>
      <c r="E85" s="26">
        <v>189</v>
      </c>
      <c r="F85" s="25">
        <v>29</v>
      </c>
      <c r="G85" s="24">
        <v>570000</v>
      </c>
      <c r="H85" s="22">
        <v>120000</v>
      </c>
      <c r="I85" s="24">
        <v>0</v>
      </c>
      <c r="J85" s="23">
        <v>10000</v>
      </c>
      <c r="K85" s="22">
        <v>40000</v>
      </c>
      <c r="L85" s="21">
        <v>50000</v>
      </c>
      <c r="M85" s="21">
        <v>50000</v>
      </c>
      <c r="N85" s="21">
        <v>50000</v>
      </c>
      <c r="O85" s="20">
        <v>50000</v>
      </c>
      <c r="P85" s="18" t="s">
        <v>0</v>
      </c>
      <c r="Q85" s="19" t="s">
        <v>18</v>
      </c>
      <c r="R85" s="29" t="s">
        <v>0</v>
      </c>
    </row>
    <row r="86" spans="1:18" ht="225">
      <c r="A86" s="31">
        <v>81</v>
      </c>
      <c r="B86" s="28" t="s">
        <v>17</v>
      </c>
      <c r="C86" s="28" t="s">
        <v>16</v>
      </c>
      <c r="D86" s="27" t="s">
        <v>3</v>
      </c>
      <c r="E86" s="26">
        <v>70</v>
      </c>
      <c r="F86" s="25">
        <v>50</v>
      </c>
      <c r="G86" s="24">
        <v>350000</v>
      </c>
      <c r="H86" s="22">
        <v>100000</v>
      </c>
      <c r="I86" s="24">
        <v>80000</v>
      </c>
      <c r="J86" s="23">
        <v>90000</v>
      </c>
      <c r="K86" s="22">
        <v>120000</v>
      </c>
      <c r="L86" s="21">
        <v>90000</v>
      </c>
      <c r="M86" s="21">
        <v>90000</v>
      </c>
      <c r="N86" s="21">
        <v>90000</v>
      </c>
      <c r="O86" s="20">
        <v>90000</v>
      </c>
      <c r="P86" s="18" t="s">
        <v>0</v>
      </c>
      <c r="Q86" s="30" t="s">
        <v>15</v>
      </c>
      <c r="R86" s="29" t="s">
        <v>0</v>
      </c>
    </row>
    <row r="87" spans="1:18" ht="150">
      <c r="A87" s="26">
        <v>82</v>
      </c>
      <c r="B87" s="28" t="s">
        <v>14</v>
      </c>
      <c r="C87" s="28" t="s">
        <v>13</v>
      </c>
      <c r="D87" s="27" t="s">
        <v>12</v>
      </c>
      <c r="E87" s="26">
        <v>2500</v>
      </c>
      <c r="F87" s="25">
        <v>1200</v>
      </c>
      <c r="G87" s="24">
        <v>1560000</v>
      </c>
      <c r="H87" s="22">
        <v>650000</v>
      </c>
      <c r="I87" s="24">
        <v>370000</v>
      </c>
      <c r="J87" s="23">
        <v>370000</v>
      </c>
      <c r="K87" s="22">
        <v>405000</v>
      </c>
      <c r="L87" s="21">
        <v>400000</v>
      </c>
      <c r="M87" s="21">
        <v>400000</v>
      </c>
      <c r="N87" s="21">
        <v>400000</v>
      </c>
      <c r="O87" s="20">
        <v>400000</v>
      </c>
      <c r="P87" s="18" t="s">
        <v>2</v>
      </c>
      <c r="Q87" s="19" t="s">
        <v>11</v>
      </c>
      <c r="R87" s="18" t="s">
        <v>0</v>
      </c>
    </row>
    <row r="88" spans="1:18" ht="148.5" customHeight="1">
      <c r="A88" s="26">
        <v>83</v>
      </c>
      <c r="B88" s="28" t="s">
        <v>10</v>
      </c>
      <c r="C88" s="28" t="s">
        <v>9</v>
      </c>
      <c r="D88" s="27" t="s">
        <v>8</v>
      </c>
      <c r="E88" s="26">
        <v>68</v>
      </c>
      <c r="F88" s="25">
        <v>54</v>
      </c>
      <c r="G88" s="24">
        <v>199500</v>
      </c>
      <c r="H88" s="22">
        <v>64500</v>
      </c>
      <c r="I88" s="24">
        <v>0</v>
      </c>
      <c r="J88" s="23">
        <v>0</v>
      </c>
      <c r="K88" s="22">
        <v>0</v>
      </c>
      <c r="L88" s="21">
        <v>0</v>
      </c>
      <c r="M88" s="21">
        <v>0</v>
      </c>
      <c r="N88" s="21">
        <v>0</v>
      </c>
      <c r="O88" s="20">
        <v>0</v>
      </c>
      <c r="P88" s="18" t="s">
        <v>2</v>
      </c>
      <c r="Q88" s="19" t="s">
        <v>7</v>
      </c>
      <c r="R88" s="18" t="s">
        <v>6</v>
      </c>
    </row>
    <row r="89" spans="1:18" ht="169.5" thickBot="1">
      <c r="A89" s="15">
        <v>84</v>
      </c>
      <c r="B89" s="17" t="s">
        <v>5</v>
      </c>
      <c r="C89" s="17" t="s">
        <v>4</v>
      </c>
      <c r="D89" s="16" t="s">
        <v>3</v>
      </c>
      <c r="E89" s="15">
        <v>47</v>
      </c>
      <c r="F89" s="14">
        <v>22</v>
      </c>
      <c r="G89" s="13">
        <v>180000</v>
      </c>
      <c r="H89" s="11">
        <v>40000</v>
      </c>
      <c r="I89" s="13">
        <v>0</v>
      </c>
      <c r="J89" s="12">
        <v>0</v>
      </c>
      <c r="K89" s="11">
        <v>10000</v>
      </c>
      <c r="L89" s="10">
        <v>10000</v>
      </c>
      <c r="M89" s="10">
        <v>10000</v>
      </c>
      <c r="N89" s="10">
        <v>10000</v>
      </c>
      <c r="O89" s="9">
        <v>10000</v>
      </c>
      <c r="P89" s="8" t="s">
        <v>2</v>
      </c>
      <c r="Q89" s="7" t="s">
        <v>1</v>
      </c>
      <c r="R89" s="6" t="s">
        <v>0</v>
      </c>
    </row>
    <row r="90" spans="1:18" ht="15.75" thickTop="1">
      <c r="C90" s="5"/>
      <c r="L90" s="3">
        <f>SUM(L6:L89)</f>
        <v>9470000</v>
      </c>
      <c r="M90" s="717">
        <f>SUM(M6:M89)</f>
        <v>9515000</v>
      </c>
      <c r="N90" s="3">
        <f>SUM(N6:N89)</f>
        <v>9515000</v>
      </c>
      <c r="O90" s="3">
        <f>SUM(O6:O89)</f>
        <v>9515000</v>
      </c>
    </row>
    <row r="93" spans="1:18">
      <c r="O93" s="3"/>
    </row>
    <row r="95" spans="1:18">
      <c r="O95" s="2"/>
      <c r="P95" s="1"/>
    </row>
    <row r="96" spans="1:18">
      <c r="O96" s="2"/>
      <c r="P96" s="1"/>
    </row>
    <row r="97" spans="15:16">
      <c r="O97" s="2"/>
      <c r="P97" s="1"/>
    </row>
    <row r="98" spans="15:16">
      <c r="O98" s="2"/>
      <c r="P98" s="1"/>
    </row>
    <row r="99" spans="15:16">
      <c r="O99" s="2"/>
      <c r="P99" s="1"/>
    </row>
    <row r="100" spans="15:16">
      <c r="O100" s="2"/>
      <c r="P100" s="1"/>
    </row>
    <row r="101" spans="15:16">
      <c r="O101" s="2"/>
      <c r="P101" s="1"/>
    </row>
    <row r="102" spans="15:16">
      <c r="O102" s="2"/>
      <c r="P102" s="1"/>
    </row>
  </sheetData>
  <mergeCells count="15">
    <mergeCell ref="P4:P5"/>
    <mergeCell ref="Q4:Q5"/>
    <mergeCell ref="R4:R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46"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T102"/>
  <sheetViews>
    <sheetView showGridLines="0" topLeftCell="D1"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1062</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1063</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1064</v>
      </c>
      <c r="B6" s="422" t="s">
        <v>1065</v>
      </c>
      <c r="C6" s="422" t="s">
        <v>1066</v>
      </c>
      <c r="D6" s="423" t="s">
        <v>1067</v>
      </c>
      <c r="E6" s="424">
        <v>101</v>
      </c>
      <c r="F6" s="425">
        <v>12</v>
      </c>
      <c r="G6" s="426">
        <v>667977</v>
      </c>
      <c r="H6" s="427">
        <v>40000</v>
      </c>
      <c r="I6" s="428">
        <v>0</v>
      </c>
      <c r="J6" s="429">
        <v>0</v>
      </c>
      <c r="K6" s="466">
        <v>20000</v>
      </c>
      <c r="L6" s="428">
        <v>40000</v>
      </c>
      <c r="M6" s="428">
        <v>40000</v>
      </c>
      <c r="N6" s="428">
        <v>40000</v>
      </c>
      <c r="O6" s="428">
        <v>40000</v>
      </c>
      <c r="P6" s="430">
        <v>40000</v>
      </c>
      <c r="Q6" s="431" t="s">
        <v>930</v>
      </c>
      <c r="R6" s="432"/>
      <c r="S6" s="433" t="s">
        <v>930</v>
      </c>
      <c r="T6" s="434"/>
    </row>
    <row r="7" spans="1:20" s="435" customFormat="1" ht="30" customHeight="1">
      <c r="A7" s="436" t="s">
        <v>1068</v>
      </c>
      <c r="B7" s="437" t="s">
        <v>1069</v>
      </c>
      <c r="C7" s="437" t="s">
        <v>1070</v>
      </c>
      <c r="D7" s="438" t="s">
        <v>1071</v>
      </c>
      <c r="E7" s="439">
        <v>100</v>
      </c>
      <c r="F7" s="440">
        <v>8</v>
      </c>
      <c r="G7" s="441">
        <v>13200000</v>
      </c>
      <c r="H7" s="442">
        <v>40000</v>
      </c>
      <c r="I7" s="443">
        <v>100000</v>
      </c>
      <c r="J7" s="444">
        <v>100000</v>
      </c>
      <c r="K7" s="442">
        <v>130000</v>
      </c>
      <c r="L7" s="443">
        <v>15000</v>
      </c>
      <c r="M7" s="443">
        <v>15000</v>
      </c>
      <c r="N7" s="443">
        <v>15000</v>
      </c>
      <c r="O7" s="443">
        <v>15000</v>
      </c>
      <c r="P7" s="445">
        <v>15000</v>
      </c>
      <c r="Q7" s="431" t="s">
        <v>930</v>
      </c>
      <c r="R7" s="446"/>
      <c r="S7" s="431" t="s">
        <v>930</v>
      </c>
      <c r="T7" s="434"/>
    </row>
    <row r="8" spans="1:20" s="435" customFormat="1" ht="30" customHeight="1">
      <c r="A8" s="436" t="s">
        <v>1072</v>
      </c>
      <c r="B8" s="437" t="s">
        <v>1073</v>
      </c>
      <c r="C8" s="437" t="s">
        <v>1074</v>
      </c>
      <c r="D8" s="438" t="s">
        <v>1075</v>
      </c>
      <c r="E8" s="439">
        <v>40</v>
      </c>
      <c r="F8" s="440">
        <v>2</v>
      </c>
      <c r="G8" s="441">
        <v>385000</v>
      </c>
      <c r="H8" s="442">
        <v>48000</v>
      </c>
      <c r="I8" s="443">
        <v>15000</v>
      </c>
      <c r="J8" s="444">
        <v>30000</v>
      </c>
      <c r="K8" s="442">
        <v>20000</v>
      </c>
      <c r="L8" s="443">
        <v>10000</v>
      </c>
      <c r="M8" s="443">
        <v>10000</v>
      </c>
      <c r="N8" s="443">
        <v>10000</v>
      </c>
      <c r="O8" s="443">
        <v>10000</v>
      </c>
      <c r="P8" s="445">
        <v>10000</v>
      </c>
      <c r="Q8" s="431" t="s">
        <v>930</v>
      </c>
      <c r="R8" s="447"/>
      <c r="S8" s="431" t="s">
        <v>930</v>
      </c>
      <c r="T8" s="434"/>
    </row>
    <row r="9" spans="1:20" s="435" customFormat="1" ht="30" customHeight="1">
      <c r="A9" s="436" t="s">
        <v>1076</v>
      </c>
      <c r="B9" s="437" t="s">
        <v>1077</v>
      </c>
      <c r="C9" s="437" t="s">
        <v>1078</v>
      </c>
      <c r="D9" s="438" t="s">
        <v>1079</v>
      </c>
      <c r="E9" s="439">
        <v>1700</v>
      </c>
      <c r="F9" s="440">
        <v>50</v>
      </c>
      <c r="G9" s="441">
        <v>731200</v>
      </c>
      <c r="H9" s="442">
        <v>30000</v>
      </c>
      <c r="I9" s="443">
        <v>5000</v>
      </c>
      <c r="J9" s="444">
        <v>10000</v>
      </c>
      <c r="K9" s="442">
        <v>10000</v>
      </c>
      <c r="L9" s="443">
        <v>10000</v>
      </c>
      <c r="M9" s="443">
        <v>10000</v>
      </c>
      <c r="N9" s="443">
        <v>10000</v>
      </c>
      <c r="O9" s="443">
        <v>10000</v>
      </c>
      <c r="P9" s="445">
        <v>10000</v>
      </c>
      <c r="Q9" s="431" t="s">
        <v>930</v>
      </c>
      <c r="R9" s="447"/>
      <c r="S9" s="431" t="s">
        <v>930</v>
      </c>
      <c r="T9" s="434"/>
    </row>
    <row r="10" spans="1:20" s="435" customFormat="1" ht="30" customHeight="1">
      <c r="A10" s="436" t="s">
        <v>1080</v>
      </c>
      <c r="B10" s="437" t="s">
        <v>638</v>
      </c>
      <c r="C10" s="437" t="s">
        <v>639</v>
      </c>
      <c r="D10" s="438" t="s">
        <v>1081</v>
      </c>
      <c r="E10" s="439">
        <v>40</v>
      </c>
      <c r="F10" s="440">
        <v>15</v>
      </c>
      <c r="G10" s="441">
        <v>5152300</v>
      </c>
      <c r="H10" s="442">
        <v>70000</v>
      </c>
      <c r="I10" s="443">
        <v>50000</v>
      </c>
      <c r="J10" s="444">
        <v>20000</v>
      </c>
      <c r="K10" s="442">
        <v>20000</v>
      </c>
      <c r="L10" s="443">
        <v>30000</v>
      </c>
      <c r="M10" s="443">
        <v>30000</v>
      </c>
      <c r="N10" s="443">
        <v>30000</v>
      </c>
      <c r="O10" s="443">
        <v>30000</v>
      </c>
      <c r="P10" s="445">
        <v>30000</v>
      </c>
      <c r="Q10" s="431" t="s">
        <v>930</v>
      </c>
      <c r="R10" s="446"/>
      <c r="S10" s="431" t="s">
        <v>930</v>
      </c>
      <c r="T10" s="434"/>
    </row>
    <row r="11" spans="1:20" s="435" customFormat="1" ht="30" customHeight="1">
      <c r="A11" s="436" t="s">
        <v>1082</v>
      </c>
      <c r="B11" s="437" t="s">
        <v>1083</v>
      </c>
      <c r="C11" s="437" t="s">
        <v>1023</v>
      </c>
      <c r="D11" s="438" t="s">
        <v>1084</v>
      </c>
      <c r="E11" s="439">
        <v>35</v>
      </c>
      <c r="F11" s="440">
        <v>30</v>
      </c>
      <c r="G11" s="441">
        <v>841500</v>
      </c>
      <c r="H11" s="442">
        <v>50000</v>
      </c>
      <c r="I11" s="443">
        <v>20000</v>
      </c>
      <c r="J11" s="444">
        <v>20000</v>
      </c>
      <c r="K11" s="442">
        <v>25000</v>
      </c>
      <c r="L11" s="443">
        <v>50000</v>
      </c>
      <c r="M11" s="443">
        <v>50000</v>
      </c>
      <c r="N11" s="443">
        <v>50000</v>
      </c>
      <c r="O11" s="443">
        <v>50000</v>
      </c>
      <c r="P11" s="445">
        <v>50000</v>
      </c>
      <c r="Q11" s="431" t="s">
        <v>930</v>
      </c>
      <c r="R11" s="446"/>
      <c r="S11" s="431" t="s">
        <v>930</v>
      </c>
      <c r="T11" s="434"/>
    </row>
    <row r="12" spans="1:20" s="435" customFormat="1" ht="30" customHeight="1">
      <c r="A12" s="436" t="s">
        <v>1085</v>
      </c>
      <c r="B12" s="437" t="s">
        <v>950</v>
      </c>
      <c r="C12" s="437" t="s">
        <v>951</v>
      </c>
      <c r="D12" s="438" t="s">
        <v>1086</v>
      </c>
      <c r="E12" s="439">
        <v>260</v>
      </c>
      <c r="F12" s="440">
        <v>45</v>
      </c>
      <c r="G12" s="441">
        <v>50406000</v>
      </c>
      <c r="H12" s="442">
        <v>100000</v>
      </c>
      <c r="I12" s="443">
        <v>60000</v>
      </c>
      <c r="J12" s="444">
        <v>30000</v>
      </c>
      <c r="K12" s="442">
        <v>50000</v>
      </c>
      <c r="L12" s="443">
        <v>20000</v>
      </c>
      <c r="M12" s="443">
        <v>20000</v>
      </c>
      <c r="N12" s="443">
        <v>20000</v>
      </c>
      <c r="O12" s="443">
        <v>20000</v>
      </c>
      <c r="P12" s="445">
        <v>20000</v>
      </c>
      <c r="Q12" s="431" t="s">
        <v>930</v>
      </c>
      <c r="R12" s="446"/>
      <c r="S12" s="431" t="s">
        <v>930</v>
      </c>
      <c r="T12" s="434"/>
    </row>
    <row r="13" spans="1:20" s="435" customFormat="1" ht="30" customHeight="1">
      <c r="A13" s="436" t="s">
        <v>1087</v>
      </c>
      <c r="B13" s="437" t="s">
        <v>1088</v>
      </c>
      <c r="C13" s="437" t="s">
        <v>1089</v>
      </c>
      <c r="D13" s="438" t="s">
        <v>1090</v>
      </c>
      <c r="E13" s="439">
        <v>220</v>
      </c>
      <c r="F13" s="440">
        <v>30</v>
      </c>
      <c r="G13" s="441">
        <v>25498984</v>
      </c>
      <c r="H13" s="442">
        <v>100000</v>
      </c>
      <c r="I13" s="443">
        <v>0</v>
      </c>
      <c r="J13" s="444">
        <v>0</v>
      </c>
      <c r="K13" s="442">
        <v>15000</v>
      </c>
      <c r="L13" s="443">
        <v>50000</v>
      </c>
      <c r="M13" s="443">
        <v>50000</v>
      </c>
      <c r="N13" s="443">
        <v>50000</v>
      </c>
      <c r="O13" s="443">
        <v>50000</v>
      </c>
      <c r="P13" s="445">
        <v>50000</v>
      </c>
      <c r="Q13" s="431" t="s">
        <v>930</v>
      </c>
      <c r="R13" s="446"/>
      <c r="S13" s="431" t="s">
        <v>930</v>
      </c>
      <c r="T13" s="434"/>
    </row>
    <row r="14" spans="1:20" s="435" customFormat="1" ht="30" customHeight="1">
      <c r="A14" s="436" t="s">
        <v>1091</v>
      </c>
      <c r="B14" s="437" t="s">
        <v>1092</v>
      </c>
      <c r="C14" s="437" t="s">
        <v>1093</v>
      </c>
      <c r="D14" s="438" t="s">
        <v>1094</v>
      </c>
      <c r="E14" s="439">
        <v>78</v>
      </c>
      <c r="F14" s="440">
        <v>39</v>
      </c>
      <c r="G14" s="441">
        <v>2000000</v>
      </c>
      <c r="H14" s="442">
        <v>100000</v>
      </c>
      <c r="I14" s="443">
        <v>160000</v>
      </c>
      <c r="J14" s="444">
        <v>175000</v>
      </c>
      <c r="K14" s="442">
        <v>210000</v>
      </c>
      <c r="L14" s="443">
        <v>90000</v>
      </c>
      <c r="M14" s="443">
        <v>90000</v>
      </c>
      <c r="N14" s="443">
        <v>90000</v>
      </c>
      <c r="O14" s="443">
        <v>90000</v>
      </c>
      <c r="P14" s="445">
        <v>90000</v>
      </c>
      <c r="Q14" s="431" t="s">
        <v>930</v>
      </c>
      <c r="R14" s="446"/>
      <c r="S14" s="431" t="s">
        <v>930</v>
      </c>
      <c r="T14" s="434"/>
    </row>
    <row r="15" spans="1:20" s="435" customFormat="1" ht="30" customHeight="1">
      <c r="A15" s="454" t="s">
        <v>1095</v>
      </c>
      <c r="B15" s="455" t="s">
        <v>1092</v>
      </c>
      <c r="C15" s="455" t="s">
        <v>1093</v>
      </c>
      <c r="D15" s="456" t="s">
        <v>1096</v>
      </c>
      <c r="E15" s="457">
        <v>78</v>
      </c>
      <c r="F15" s="458">
        <v>39</v>
      </c>
      <c r="G15" s="459">
        <v>200000</v>
      </c>
      <c r="H15" s="460">
        <v>100000</v>
      </c>
      <c r="I15" s="461">
        <v>160000</v>
      </c>
      <c r="J15" s="462">
        <v>175000</v>
      </c>
      <c r="K15" s="460">
        <v>210000</v>
      </c>
      <c r="L15" s="461">
        <v>40000</v>
      </c>
      <c r="M15" s="461">
        <v>40000</v>
      </c>
      <c r="N15" s="461">
        <v>40000</v>
      </c>
      <c r="O15" s="461">
        <v>40000</v>
      </c>
      <c r="P15" s="463">
        <v>40000</v>
      </c>
      <c r="Q15" s="431" t="s">
        <v>930</v>
      </c>
      <c r="R15" s="464"/>
      <c r="S15" s="431" t="s">
        <v>930</v>
      </c>
      <c r="T15" s="434"/>
    </row>
    <row r="16" spans="1:20" s="435" customFormat="1" ht="30" customHeight="1">
      <c r="A16" s="436" t="s">
        <v>1097</v>
      </c>
      <c r="B16" s="437" t="s">
        <v>1092</v>
      </c>
      <c r="C16" s="437" t="s">
        <v>1093</v>
      </c>
      <c r="D16" s="438" t="s">
        <v>1098</v>
      </c>
      <c r="E16" s="439">
        <v>78</v>
      </c>
      <c r="F16" s="440">
        <v>39</v>
      </c>
      <c r="G16" s="441">
        <v>40000</v>
      </c>
      <c r="H16" s="442">
        <v>20000</v>
      </c>
      <c r="I16" s="443">
        <v>160000</v>
      </c>
      <c r="J16" s="444">
        <v>175000</v>
      </c>
      <c r="K16" s="442">
        <v>210000</v>
      </c>
      <c r="L16" s="443">
        <v>10000</v>
      </c>
      <c r="M16" s="443">
        <v>10000</v>
      </c>
      <c r="N16" s="443">
        <v>10000</v>
      </c>
      <c r="O16" s="443">
        <v>10000</v>
      </c>
      <c r="P16" s="445">
        <v>10000</v>
      </c>
      <c r="Q16" s="431" t="s">
        <v>930</v>
      </c>
      <c r="R16" s="447"/>
      <c r="S16" s="431" t="s">
        <v>930</v>
      </c>
      <c r="T16" s="434"/>
    </row>
    <row r="17" spans="1:20" s="435" customFormat="1" ht="30" customHeight="1">
      <c r="A17" s="436" t="s">
        <v>1099</v>
      </c>
      <c r="B17" s="437" t="s">
        <v>1092</v>
      </c>
      <c r="C17" s="437" t="s">
        <v>1093</v>
      </c>
      <c r="D17" s="438" t="s">
        <v>1094</v>
      </c>
      <c r="E17" s="439">
        <v>26</v>
      </c>
      <c r="F17" s="440">
        <v>13</v>
      </c>
      <c r="G17" s="441">
        <v>1800000</v>
      </c>
      <c r="H17" s="442">
        <v>100000</v>
      </c>
      <c r="I17" s="443">
        <v>160000</v>
      </c>
      <c r="J17" s="444">
        <v>175000</v>
      </c>
      <c r="K17" s="442">
        <v>210000</v>
      </c>
      <c r="L17" s="443">
        <v>90000</v>
      </c>
      <c r="M17" s="443">
        <v>90000</v>
      </c>
      <c r="N17" s="443">
        <v>90000</v>
      </c>
      <c r="O17" s="443">
        <v>90000</v>
      </c>
      <c r="P17" s="445">
        <v>90000</v>
      </c>
      <c r="Q17" s="431" t="s">
        <v>930</v>
      </c>
      <c r="R17" s="446"/>
      <c r="S17" s="431" t="s">
        <v>930</v>
      </c>
      <c r="T17" s="434"/>
    </row>
    <row r="18" spans="1:20" s="435" customFormat="1" ht="30" customHeight="1">
      <c r="A18" s="436" t="s">
        <v>1100</v>
      </c>
      <c r="B18" s="437" t="s">
        <v>1092</v>
      </c>
      <c r="C18" s="437" t="s">
        <v>1093</v>
      </c>
      <c r="D18" s="438" t="s">
        <v>1096</v>
      </c>
      <c r="E18" s="439">
        <v>26</v>
      </c>
      <c r="F18" s="440">
        <v>13</v>
      </c>
      <c r="G18" s="441">
        <v>100000</v>
      </c>
      <c r="H18" s="442">
        <v>50000</v>
      </c>
      <c r="I18" s="443">
        <v>160000</v>
      </c>
      <c r="J18" s="444">
        <v>175000</v>
      </c>
      <c r="K18" s="442">
        <v>210000</v>
      </c>
      <c r="L18" s="443">
        <v>30000</v>
      </c>
      <c r="M18" s="443">
        <v>30000</v>
      </c>
      <c r="N18" s="443">
        <v>30000</v>
      </c>
      <c r="O18" s="443">
        <v>30000</v>
      </c>
      <c r="P18" s="445">
        <v>30000</v>
      </c>
      <c r="Q18" s="431" t="s">
        <v>930</v>
      </c>
      <c r="R18" s="446"/>
      <c r="S18" s="431" t="s">
        <v>930</v>
      </c>
      <c r="T18" s="434"/>
    </row>
    <row r="19" spans="1:20" s="435" customFormat="1" ht="30" customHeight="1">
      <c r="A19" s="436" t="s">
        <v>1101</v>
      </c>
      <c r="B19" s="437" t="s">
        <v>1092</v>
      </c>
      <c r="C19" s="437" t="s">
        <v>1093</v>
      </c>
      <c r="D19" s="438" t="s">
        <v>1098</v>
      </c>
      <c r="E19" s="439">
        <v>26</v>
      </c>
      <c r="F19" s="440">
        <v>13</v>
      </c>
      <c r="G19" s="441">
        <v>40000</v>
      </c>
      <c r="H19" s="442">
        <v>20000</v>
      </c>
      <c r="I19" s="443">
        <v>160000</v>
      </c>
      <c r="J19" s="444">
        <v>175000</v>
      </c>
      <c r="K19" s="442">
        <v>210000</v>
      </c>
      <c r="L19" s="443">
        <v>10000</v>
      </c>
      <c r="M19" s="443">
        <v>10000</v>
      </c>
      <c r="N19" s="443">
        <v>10000</v>
      </c>
      <c r="O19" s="443">
        <v>10000</v>
      </c>
      <c r="P19" s="445">
        <v>10000</v>
      </c>
      <c r="Q19" s="431" t="s">
        <v>930</v>
      </c>
      <c r="R19" s="446"/>
      <c r="S19" s="431" t="s">
        <v>930</v>
      </c>
      <c r="T19" s="434"/>
    </row>
    <row r="20" spans="1:20" s="435" customFormat="1" ht="30" customHeight="1">
      <c r="A20" s="436" t="s">
        <v>1102</v>
      </c>
      <c r="B20" s="437" t="s">
        <v>1103</v>
      </c>
      <c r="C20" s="437" t="s">
        <v>1104</v>
      </c>
      <c r="D20" s="438" t="s">
        <v>1105</v>
      </c>
      <c r="E20" s="439">
        <v>115</v>
      </c>
      <c r="F20" s="440">
        <v>10</v>
      </c>
      <c r="G20" s="441">
        <v>15654260</v>
      </c>
      <c r="H20" s="442">
        <v>50000</v>
      </c>
      <c r="I20" s="443">
        <v>5000</v>
      </c>
      <c r="J20" s="444">
        <v>0</v>
      </c>
      <c r="K20" s="442">
        <v>0</v>
      </c>
      <c r="L20" s="443">
        <v>30000</v>
      </c>
      <c r="M20" s="443">
        <v>30000</v>
      </c>
      <c r="N20" s="443">
        <v>30000</v>
      </c>
      <c r="O20" s="443">
        <v>30000</v>
      </c>
      <c r="P20" s="445">
        <v>30000</v>
      </c>
      <c r="Q20" s="431" t="s">
        <v>930</v>
      </c>
      <c r="R20" s="448" t="s">
        <v>1106</v>
      </c>
      <c r="S20" s="431"/>
      <c r="T20" s="434"/>
    </row>
    <row r="21" spans="1:20" s="435" customFormat="1" ht="30" customHeight="1">
      <c r="A21" s="436" t="s">
        <v>1107</v>
      </c>
      <c r="B21" s="437" t="s">
        <v>1108</v>
      </c>
      <c r="C21" s="437" t="s">
        <v>1109</v>
      </c>
      <c r="D21" s="438" t="s">
        <v>1110</v>
      </c>
      <c r="E21" s="439">
        <v>66</v>
      </c>
      <c r="F21" s="440">
        <v>30</v>
      </c>
      <c r="G21" s="441">
        <v>65060931</v>
      </c>
      <c r="H21" s="442">
        <v>100000</v>
      </c>
      <c r="I21" s="443">
        <v>193890</v>
      </c>
      <c r="J21" s="444">
        <v>170000</v>
      </c>
      <c r="K21" s="442">
        <v>170000</v>
      </c>
      <c r="L21" s="443">
        <v>70000</v>
      </c>
      <c r="M21" s="443">
        <v>70000</v>
      </c>
      <c r="N21" s="443">
        <v>70000</v>
      </c>
      <c r="O21" s="443">
        <v>70000</v>
      </c>
      <c r="P21" s="445">
        <v>70000</v>
      </c>
      <c r="Q21" s="431" t="s">
        <v>930</v>
      </c>
      <c r="R21" s="446"/>
      <c r="S21" s="431" t="s">
        <v>930</v>
      </c>
      <c r="T21" s="434"/>
    </row>
    <row r="22" spans="1:20" s="435" customFormat="1" ht="30" customHeight="1">
      <c r="A22" s="436" t="s">
        <v>1111</v>
      </c>
      <c r="B22" s="437" t="s">
        <v>1112</v>
      </c>
      <c r="C22" s="437" t="s">
        <v>1113</v>
      </c>
      <c r="D22" s="438" t="s">
        <v>1114</v>
      </c>
      <c r="E22" s="439">
        <v>60</v>
      </c>
      <c r="F22" s="440">
        <v>30</v>
      </c>
      <c r="G22" s="441">
        <v>6025740</v>
      </c>
      <c r="H22" s="442">
        <v>100000</v>
      </c>
      <c r="I22" s="443">
        <v>185000</v>
      </c>
      <c r="J22" s="444">
        <v>175000</v>
      </c>
      <c r="K22" s="442">
        <v>165000</v>
      </c>
      <c r="L22" s="443">
        <v>40000</v>
      </c>
      <c r="M22" s="443">
        <v>40000</v>
      </c>
      <c r="N22" s="443">
        <v>40000</v>
      </c>
      <c r="O22" s="443">
        <v>40000</v>
      </c>
      <c r="P22" s="445">
        <v>40000</v>
      </c>
      <c r="Q22" s="431" t="s">
        <v>930</v>
      </c>
      <c r="R22" s="446"/>
      <c r="S22" s="431" t="s">
        <v>930</v>
      </c>
      <c r="T22" s="434"/>
    </row>
    <row r="23" spans="1:20" s="435" customFormat="1" ht="30" customHeight="1">
      <c r="A23" s="436" t="s">
        <v>1115</v>
      </c>
      <c r="B23" s="437" t="s">
        <v>1112</v>
      </c>
      <c r="C23" s="437" t="s">
        <v>1113</v>
      </c>
      <c r="D23" s="438" t="s">
        <v>1116</v>
      </c>
      <c r="E23" s="439">
        <v>130</v>
      </c>
      <c r="F23" s="440">
        <v>65</v>
      </c>
      <c r="G23" s="441">
        <v>6684608</v>
      </c>
      <c r="H23" s="442">
        <v>100000</v>
      </c>
      <c r="I23" s="443">
        <v>185000</v>
      </c>
      <c r="J23" s="444">
        <v>175000</v>
      </c>
      <c r="K23" s="442">
        <v>165000</v>
      </c>
      <c r="L23" s="443">
        <v>50000</v>
      </c>
      <c r="M23" s="443">
        <v>50000</v>
      </c>
      <c r="N23" s="443">
        <v>50000</v>
      </c>
      <c r="O23" s="443">
        <v>50000</v>
      </c>
      <c r="P23" s="445">
        <v>50000</v>
      </c>
      <c r="Q23" s="431" t="s">
        <v>930</v>
      </c>
      <c r="R23" s="446"/>
      <c r="S23" s="431" t="s">
        <v>930</v>
      </c>
      <c r="T23" s="434"/>
    </row>
    <row r="24" spans="1:20" s="435" customFormat="1" ht="30" customHeight="1" thickBot="1">
      <c r="A24" s="467" t="s">
        <v>1117</v>
      </c>
      <c r="B24" s="468" t="s">
        <v>1118</v>
      </c>
      <c r="C24" s="468" t="s">
        <v>1119</v>
      </c>
      <c r="D24" s="469" t="s">
        <v>1120</v>
      </c>
      <c r="E24" s="470">
        <v>2000</v>
      </c>
      <c r="F24" s="471">
        <v>150</v>
      </c>
      <c r="G24" s="472">
        <v>2451025</v>
      </c>
      <c r="H24" s="473">
        <v>47500</v>
      </c>
      <c r="I24" s="474">
        <v>0</v>
      </c>
      <c r="J24" s="475">
        <v>0</v>
      </c>
      <c r="K24" s="473">
        <v>0</v>
      </c>
      <c r="L24" s="474">
        <v>10000</v>
      </c>
      <c r="M24" s="474">
        <v>10000</v>
      </c>
      <c r="N24" s="474">
        <v>10000</v>
      </c>
      <c r="O24" s="474">
        <v>10000</v>
      </c>
      <c r="P24" s="476">
        <v>10000</v>
      </c>
      <c r="Q24" s="477" t="s">
        <v>930</v>
      </c>
      <c r="R24" s="477" t="s">
        <v>973</v>
      </c>
      <c r="S24" s="478"/>
      <c r="T24" s="434"/>
    </row>
    <row r="25" spans="1:20" ht="15.75" thickTop="1">
      <c r="L25" s="465">
        <f>SUM(L6:L24)</f>
        <v>695000</v>
      </c>
      <c r="M25" s="465">
        <f>SUM(M6:M24)</f>
        <v>695000</v>
      </c>
      <c r="N25" s="465">
        <f>SUM(N6:N24)</f>
        <v>695000</v>
      </c>
      <c r="O25" s="465">
        <f>SUM(O6:O24)</f>
        <v>695000</v>
      </c>
      <c r="P25" s="465">
        <f>SUM(P6:P24)</f>
        <v>695000</v>
      </c>
      <c r="Q25" s="449"/>
      <c r="T25" s="449"/>
    </row>
    <row r="26" spans="1:20">
      <c r="L26" s="450"/>
      <c r="P26" s="452"/>
      <c r="Q26" s="449"/>
      <c r="T26" s="449"/>
    </row>
    <row r="27" spans="1:20">
      <c r="L27" s="450"/>
      <c r="P27" s="452"/>
      <c r="Q27" s="449"/>
      <c r="T27" s="449"/>
    </row>
    <row r="28" spans="1:20">
      <c r="L28" s="450"/>
      <c r="P28" s="452"/>
      <c r="Q28" s="449"/>
      <c r="T28" s="449"/>
    </row>
    <row r="29" spans="1:20">
      <c r="L29" s="450"/>
      <c r="P29" s="452"/>
      <c r="Q29" s="449"/>
      <c r="T29" s="449"/>
    </row>
    <row r="30" spans="1:20">
      <c r="L30" s="450"/>
      <c r="P30" s="452"/>
      <c r="Q30" s="449"/>
      <c r="T30" s="449"/>
    </row>
    <row r="31" spans="1:20">
      <c r="L31" s="450"/>
      <c r="P31" s="452"/>
      <c r="Q31" s="449"/>
      <c r="T31" s="449"/>
    </row>
    <row r="32" spans="1:20">
      <c r="L32" s="450"/>
      <c r="P32" s="452"/>
      <c r="Q32" s="449"/>
      <c r="T32" s="449"/>
    </row>
    <row r="33" spans="12:20">
      <c r="L33" s="450"/>
      <c r="P33" s="452"/>
      <c r="Q33" s="449"/>
      <c r="T33" s="449"/>
    </row>
    <row r="34" spans="12:20">
      <c r="L34" s="450"/>
      <c r="P34" s="452"/>
      <c r="Q34" s="449"/>
      <c r="T34" s="449"/>
    </row>
    <row r="35" spans="12:20">
      <c r="L35" s="450"/>
      <c r="P35" s="452"/>
      <c r="Q35" s="449"/>
      <c r="T35" s="449"/>
    </row>
    <row r="36" spans="12:20">
      <c r="L36" s="450"/>
      <c r="P36" s="452"/>
      <c r="Q36" s="449"/>
      <c r="T36" s="449"/>
    </row>
    <row r="37" spans="12:20">
      <c r="L37" s="450"/>
      <c r="P37" s="452"/>
      <c r="Q37" s="449"/>
      <c r="T37" s="449"/>
    </row>
    <row r="38" spans="12:20">
      <c r="L38" s="450"/>
      <c r="P38" s="452"/>
      <c r="Q38" s="449"/>
      <c r="T38" s="449"/>
    </row>
    <row r="39" spans="12:20">
      <c r="L39" s="450"/>
      <c r="P39" s="452"/>
      <c r="Q39" s="449"/>
      <c r="T39" s="449"/>
    </row>
    <row r="40" spans="12:20">
      <c r="L40" s="450"/>
      <c r="P40" s="452"/>
      <c r="Q40" s="449"/>
      <c r="T40" s="449"/>
    </row>
    <row r="41" spans="12:20">
      <c r="L41" s="450"/>
      <c r="P41" s="452"/>
      <c r="Q41" s="449"/>
      <c r="T41" s="449"/>
    </row>
    <row r="42" spans="12:20">
      <c r="L42" s="450"/>
      <c r="P42" s="452"/>
      <c r="Q42" s="449"/>
      <c r="T42" s="449"/>
    </row>
    <row r="43" spans="12:20">
      <c r="L43" s="450"/>
      <c r="P43" s="452"/>
      <c r="Q43" s="449"/>
      <c r="T43" s="449"/>
    </row>
    <row r="44" spans="12:20">
      <c r="L44" s="450"/>
      <c r="P44" s="452"/>
      <c r="Q44" s="449"/>
      <c r="T44" s="449"/>
    </row>
    <row r="45" spans="12:20">
      <c r="L45" s="450"/>
      <c r="P45" s="452"/>
      <c r="Q45" s="449"/>
      <c r="T45" s="449"/>
    </row>
    <row r="46" spans="12:20">
      <c r="L46" s="450"/>
      <c r="P46" s="452"/>
      <c r="Q46" s="449"/>
      <c r="T46" s="449"/>
    </row>
    <row r="47" spans="12:20">
      <c r="L47" s="450"/>
      <c r="P47" s="452"/>
      <c r="Q47" s="449"/>
      <c r="T47" s="449"/>
    </row>
    <row r="48" spans="12:20">
      <c r="L48" s="450"/>
      <c r="P48" s="452"/>
      <c r="Q48" s="449"/>
      <c r="T48" s="449"/>
    </row>
    <row r="49" spans="12:20">
      <c r="L49" s="450"/>
      <c r="P49" s="452"/>
      <c r="Q49" s="449"/>
      <c r="T49" s="449"/>
    </row>
    <row r="50" spans="12:20">
      <c r="L50" s="450"/>
      <c r="P50" s="452"/>
      <c r="Q50" s="449"/>
      <c r="T50" s="449"/>
    </row>
    <row r="51" spans="12:20">
      <c r="L51" s="450"/>
      <c r="P51" s="452"/>
      <c r="Q51" s="449"/>
      <c r="T51" s="449"/>
    </row>
    <row r="52" spans="12:20">
      <c r="L52" s="450"/>
      <c r="P52" s="452"/>
      <c r="Q52" s="449"/>
      <c r="T52" s="449"/>
    </row>
    <row r="53" spans="12:20">
      <c r="L53" s="450"/>
      <c r="P53" s="452"/>
      <c r="Q53" s="449"/>
      <c r="T53" s="449"/>
    </row>
    <row r="54" spans="12:20">
      <c r="L54" s="450"/>
      <c r="P54" s="452"/>
      <c r="Q54" s="449"/>
      <c r="T54" s="449"/>
    </row>
    <row r="55" spans="12:20">
      <c r="L55" s="450"/>
      <c r="P55" s="452"/>
      <c r="Q55" s="449"/>
      <c r="T55" s="449"/>
    </row>
    <row r="56" spans="12:20">
      <c r="L56" s="450"/>
      <c r="P56" s="452"/>
      <c r="Q56" s="449"/>
      <c r="T56" s="449"/>
    </row>
    <row r="57" spans="12:20">
      <c r="L57" s="450"/>
      <c r="P57" s="452"/>
      <c r="Q57" s="449"/>
      <c r="T57" s="449"/>
    </row>
    <row r="58" spans="12:20">
      <c r="L58" s="450"/>
      <c r="P58" s="452"/>
      <c r="Q58" s="449"/>
      <c r="T58" s="449"/>
    </row>
    <row r="59" spans="12:20">
      <c r="L59" s="450"/>
      <c r="P59" s="452"/>
      <c r="Q59" s="449"/>
      <c r="T59" s="449"/>
    </row>
    <row r="60" spans="12:20">
      <c r="L60" s="450"/>
      <c r="P60" s="452"/>
      <c r="Q60" s="449"/>
      <c r="T60" s="449"/>
    </row>
    <row r="61" spans="12:20">
      <c r="L61" s="450"/>
      <c r="P61" s="452"/>
      <c r="Q61" s="449"/>
      <c r="T61" s="449"/>
    </row>
    <row r="62" spans="12:20">
      <c r="L62" s="450"/>
      <c r="P62" s="452"/>
      <c r="Q62" s="449"/>
      <c r="T62" s="449"/>
    </row>
    <row r="63" spans="12:20">
      <c r="L63" s="450"/>
      <c r="P63" s="452"/>
      <c r="Q63" s="449"/>
      <c r="T63" s="449"/>
    </row>
    <row r="64" spans="12:20">
      <c r="L64" s="450"/>
      <c r="P64" s="452"/>
      <c r="Q64" s="449"/>
      <c r="T64" s="449"/>
    </row>
    <row r="65" spans="12:20">
      <c r="L65" s="450"/>
      <c r="P65" s="452"/>
      <c r="Q65" s="449"/>
      <c r="T65" s="449"/>
    </row>
    <row r="66" spans="12:20">
      <c r="L66" s="450"/>
      <c r="P66" s="452"/>
      <c r="Q66" s="449"/>
      <c r="T66" s="449"/>
    </row>
    <row r="67" spans="12:20">
      <c r="L67" s="450"/>
      <c r="P67" s="452"/>
      <c r="Q67" s="449"/>
      <c r="T67" s="449"/>
    </row>
    <row r="68" spans="12:20">
      <c r="L68" s="450"/>
      <c r="P68" s="452"/>
      <c r="Q68" s="449"/>
      <c r="T68" s="449"/>
    </row>
    <row r="69" spans="12:20">
      <c r="L69" s="450"/>
      <c r="P69" s="452"/>
      <c r="Q69" s="449"/>
      <c r="T69" s="449"/>
    </row>
    <row r="70" spans="12:20">
      <c r="L70" s="450"/>
      <c r="P70" s="452"/>
      <c r="Q70" s="449"/>
      <c r="T70" s="449"/>
    </row>
    <row r="71" spans="12:20">
      <c r="L71" s="450"/>
      <c r="P71" s="452"/>
      <c r="Q71" s="449"/>
      <c r="T71" s="449"/>
    </row>
    <row r="72" spans="12:20">
      <c r="L72" s="450"/>
      <c r="P72" s="452"/>
      <c r="Q72" s="449"/>
      <c r="T72" s="449"/>
    </row>
    <row r="73" spans="12:20">
      <c r="L73" s="450"/>
      <c r="P73" s="452"/>
      <c r="Q73" s="449"/>
      <c r="T73" s="449"/>
    </row>
    <row r="74" spans="12:20">
      <c r="L74" s="450"/>
      <c r="P74" s="452"/>
      <c r="Q74" s="449"/>
      <c r="T74" s="449"/>
    </row>
    <row r="75" spans="12:20">
      <c r="L75" s="450"/>
      <c r="P75" s="452"/>
      <c r="Q75" s="449"/>
      <c r="T75" s="449"/>
    </row>
    <row r="76" spans="12:20">
      <c r="L76" s="450"/>
      <c r="P76" s="452"/>
      <c r="Q76" s="449"/>
      <c r="T76" s="449"/>
    </row>
    <row r="77" spans="12:20">
      <c r="L77" s="450"/>
      <c r="P77" s="452"/>
      <c r="Q77" s="449"/>
      <c r="T77" s="449"/>
    </row>
    <row r="78" spans="12:20">
      <c r="L78" s="450"/>
      <c r="P78" s="452"/>
      <c r="Q78" s="449"/>
      <c r="T78" s="449"/>
    </row>
    <row r="79" spans="12:20">
      <c r="L79" s="450"/>
      <c r="P79" s="452"/>
      <c r="Q79" s="449"/>
      <c r="T79" s="449"/>
    </row>
    <row r="80" spans="12:20">
      <c r="L80" s="450"/>
      <c r="P80" s="452"/>
      <c r="Q80" s="449"/>
      <c r="T80" s="449"/>
    </row>
    <row r="81" spans="12:20">
      <c r="L81" s="450"/>
      <c r="P81" s="452"/>
      <c r="Q81" s="449"/>
      <c r="T81" s="449"/>
    </row>
    <row r="82" spans="12:20">
      <c r="L82" s="450"/>
      <c r="P82" s="452"/>
      <c r="Q82" s="449"/>
      <c r="T82" s="449"/>
    </row>
    <row r="83" spans="12:20">
      <c r="L83" s="450"/>
      <c r="P83" s="452"/>
      <c r="Q83" s="449"/>
      <c r="T83" s="449"/>
    </row>
    <row r="84" spans="12:20">
      <c r="L84" s="450"/>
      <c r="P84" s="452"/>
      <c r="Q84" s="449"/>
      <c r="T84" s="449"/>
    </row>
    <row r="85" spans="12:20">
      <c r="L85" s="450"/>
      <c r="P85" s="452"/>
      <c r="Q85" s="449"/>
      <c r="T85" s="449"/>
    </row>
    <row r="86" spans="12:20">
      <c r="L86" s="450"/>
      <c r="P86" s="452"/>
      <c r="Q86" s="449"/>
      <c r="T86" s="449"/>
    </row>
    <row r="87" spans="12:20">
      <c r="L87" s="450"/>
      <c r="P87" s="452"/>
      <c r="Q87" s="449"/>
      <c r="T87" s="449"/>
    </row>
    <row r="88" spans="12:20">
      <c r="L88" s="450"/>
      <c r="P88" s="452"/>
      <c r="Q88" s="449"/>
      <c r="T88" s="449"/>
    </row>
    <row r="89" spans="12:20">
      <c r="L89" s="450"/>
      <c r="P89" s="452"/>
      <c r="Q89" s="449"/>
      <c r="T89" s="449"/>
    </row>
    <row r="90" spans="12:20">
      <c r="L90" s="450"/>
      <c r="P90" s="452"/>
      <c r="Q90" s="449"/>
      <c r="T90" s="449"/>
    </row>
    <row r="91" spans="12:20">
      <c r="L91" s="450"/>
      <c r="P91" s="452"/>
      <c r="Q91" s="449"/>
      <c r="T91" s="449"/>
    </row>
    <row r="92" spans="12:20">
      <c r="L92" s="450"/>
      <c r="P92" s="452"/>
      <c r="Q92" s="449"/>
      <c r="T92" s="449"/>
    </row>
    <row r="93" spans="12:20">
      <c r="L93" s="450"/>
      <c r="P93" s="452"/>
      <c r="Q93" s="449"/>
      <c r="T93" s="449"/>
    </row>
    <row r="94" spans="12:20">
      <c r="L94" s="450"/>
      <c r="P94" s="452"/>
      <c r="Q94" s="449"/>
      <c r="T94" s="449"/>
    </row>
    <row r="95" spans="12:20">
      <c r="L95" s="450"/>
      <c r="P95" s="452"/>
      <c r="Q95" s="449"/>
      <c r="T95" s="449"/>
    </row>
    <row r="96" spans="12:20">
      <c r="L96" s="450"/>
      <c r="P96" s="452"/>
      <c r="Q96" s="449"/>
      <c r="T96" s="449"/>
    </row>
    <row r="97" spans="12:20">
      <c r="L97" s="450"/>
      <c r="P97" s="452"/>
      <c r="Q97" s="449"/>
      <c r="T97" s="449"/>
    </row>
    <row r="98" spans="12:20">
      <c r="L98" s="450"/>
      <c r="P98" s="452"/>
      <c r="Q98" s="449"/>
      <c r="T98" s="449"/>
    </row>
    <row r="99" spans="12:20">
      <c r="L99" s="450"/>
      <c r="P99" s="452"/>
      <c r="Q99" s="449"/>
      <c r="T99" s="449"/>
    </row>
    <row r="100" spans="12:20">
      <c r="L100" s="450"/>
      <c r="P100" s="452"/>
      <c r="Q100" s="449"/>
      <c r="T100" s="449"/>
    </row>
    <row r="101" spans="12:20">
      <c r="L101" s="450"/>
      <c r="P101" s="452"/>
      <c r="Q101" s="449"/>
      <c r="T101" s="449"/>
    </row>
    <row r="102" spans="12:20">
      <c r="L102" s="450"/>
      <c r="P102" s="452"/>
      <c r="Q102" s="449"/>
      <c r="T102"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T191"/>
  <sheetViews>
    <sheetView showGridLines="0" topLeftCell="B1"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1121</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1122</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1123</v>
      </c>
      <c r="B6" s="422" t="s">
        <v>1124</v>
      </c>
      <c r="C6" s="422" t="s">
        <v>1125</v>
      </c>
      <c r="D6" s="423" t="s">
        <v>1126</v>
      </c>
      <c r="E6" s="424">
        <v>14</v>
      </c>
      <c r="F6" s="425">
        <v>14</v>
      </c>
      <c r="G6" s="426">
        <v>4460000</v>
      </c>
      <c r="H6" s="427">
        <v>100000</v>
      </c>
      <c r="I6" s="428">
        <v>20000</v>
      </c>
      <c r="J6" s="429">
        <v>20000</v>
      </c>
      <c r="K6" s="427">
        <v>20000</v>
      </c>
      <c r="L6" s="428">
        <v>40000</v>
      </c>
      <c r="M6" s="428">
        <v>40000</v>
      </c>
      <c r="N6" s="428">
        <v>40000</v>
      </c>
      <c r="O6" s="428">
        <v>40000</v>
      </c>
      <c r="P6" s="430">
        <v>40000</v>
      </c>
      <c r="Q6" s="479" t="s">
        <v>930</v>
      </c>
      <c r="R6" s="432"/>
      <c r="S6" s="433" t="s">
        <v>930</v>
      </c>
      <c r="T6" s="434"/>
    </row>
    <row r="7" spans="1:20" s="435" customFormat="1" ht="30" customHeight="1">
      <c r="A7" s="436" t="s">
        <v>1127</v>
      </c>
      <c r="B7" s="437" t="s">
        <v>638</v>
      </c>
      <c r="C7" s="437" t="s">
        <v>639</v>
      </c>
      <c r="D7" s="438" t="s">
        <v>1128</v>
      </c>
      <c r="E7" s="439">
        <v>45</v>
      </c>
      <c r="F7" s="440">
        <v>15</v>
      </c>
      <c r="G7" s="441">
        <v>836500</v>
      </c>
      <c r="H7" s="442">
        <v>80000</v>
      </c>
      <c r="I7" s="443">
        <v>50000</v>
      </c>
      <c r="J7" s="444">
        <v>20000</v>
      </c>
      <c r="K7" s="442">
        <v>20000</v>
      </c>
      <c r="L7" s="443">
        <v>30000</v>
      </c>
      <c r="M7" s="443">
        <v>30000</v>
      </c>
      <c r="N7" s="443">
        <v>30000</v>
      </c>
      <c r="O7" s="443">
        <v>30000</v>
      </c>
      <c r="P7" s="445">
        <v>30000</v>
      </c>
      <c r="Q7" s="453" t="s">
        <v>930</v>
      </c>
      <c r="R7" s="446"/>
      <c r="S7" s="431" t="s">
        <v>930</v>
      </c>
      <c r="T7" s="434"/>
    </row>
    <row r="8" spans="1:20" s="435" customFormat="1" ht="30" customHeight="1">
      <c r="A8" s="436" t="s">
        <v>1129</v>
      </c>
      <c r="B8" s="437" t="s">
        <v>1130</v>
      </c>
      <c r="C8" s="437" t="s">
        <v>1131</v>
      </c>
      <c r="D8" s="438" t="s">
        <v>1132</v>
      </c>
      <c r="E8" s="439">
        <v>150</v>
      </c>
      <c r="F8" s="440">
        <v>120</v>
      </c>
      <c r="G8" s="441">
        <v>445000</v>
      </c>
      <c r="H8" s="442">
        <v>65000</v>
      </c>
      <c r="I8" s="443">
        <v>5000</v>
      </c>
      <c r="J8" s="444">
        <v>10000</v>
      </c>
      <c r="K8" s="442">
        <v>15000</v>
      </c>
      <c r="L8" s="443">
        <v>25000</v>
      </c>
      <c r="M8" s="443">
        <v>25000</v>
      </c>
      <c r="N8" s="443">
        <v>25000</v>
      </c>
      <c r="O8" s="443">
        <v>25000</v>
      </c>
      <c r="P8" s="445">
        <v>25000</v>
      </c>
      <c r="Q8" s="453" t="s">
        <v>930</v>
      </c>
      <c r="R8" s="446"/>
      <c r="S8" s="431" t="s">
        <v>930</v>
      </c>
      <c r="T8" s="434"/>
    </row>
    <row r="9" spans="1:20" s="435" customFormat="1" ht="30" customHeight="1">
      <c r="A9" s="436" t="s">
        <v>1133</v>
      </c>
      <c r="B9" s="437" t="s">
        <v>1134</v>
      </c>
      <c r="C9" s="437" t="s">
        <v>1135</v>
      </c>
      <c r="D9" s="438" t="s">
        <v>1136</v>
      </c>
      <c r="E9" s="439">
        <v>95</v>
      </c>
      <c r="F9" s="440">
        <v>16</v>
      </c>
      <c r="G9" s="441">
        <v>1628000</v>
      </c>
      <c r="H9" s="442">
        <v>30000</v>
      </c>
      <c r="I9" s="443">
        <v>25000</v>
      </c>
      <c r="J9" s="444">
        <v>15000</v>
      </c>
      <c r="K9" s="442">
        <v>25000</v>
      </c>
      <c r="L9" s="443">
        <v>10000</v>
      </c>
      <c r="M9" s="443">
        <v>10000</v>
      </c>
      <c r="N9" s="443">
        <v>10000</v>
      </c>
      <c r="O9" s="443">
        <v>10000</v>
      </c>
      <c r="P9" s="445">
        <v>10000</v>
      </c>
      <c r="Q9" s="453" t="s">
        <v>930</v>
      </c>
      <c r="R9" s="446"/>
      <c r="S9" s="431" t="s">
        <v>930</v>
      </c>
      <c r="T9" s="434"/>
    </row>
    <row r="10" spans="1:20" s="435" customFormat="1" ht="30" customHeight="1">
      <c r="A10" s="436" t="s">
        <v>1137</v>
      </c>
      <c r="B10" s="437" t="s">
        <v>1138</v>
      </c>
      <c r="C10" s="437" t="s">
        <v>1139</v>
      </c>
      <c r="D10" s="438" t="s">
        <v>1140</v>
      </c>
      <c r="E10" s="439">
        <v>1300</v>
      </c>
      <c r="F10" s="440">
        <v>21</v>
      </c>
      <c r="G10" s="441">
        <v>44541000</v>
      </c>
      <c r="H10" s="442">
        <v>70000</v>
      </c>
      <c r="I10" s="443">
        <v>15000</v>
      </c>
      <c r="J10" s="444">
        <v>50000</v>
      </c>
      <c r="K10" s="442">
        <v>50000</v>
      </c>
      <c r="L10" s="443">
        <v>50000</v>
      </c>
      <c r="M10" s="443">
        <v>50000</v>
      </c>
      <c r="N10" s="443">
        <v>50000</v>
      </c>
      <c r="O10" s="443">
        <v>50000</v>
      </c>
      <c r="P10" s="445">
        <v>50000</v>
      </c>
      <c r="Q10" s="453" t="s">
        <v>930</v>
      </c>
      <c r="R10" s="446"/>
      <c r="S10" s="431" t="s">
        <v>930</v>
      </c>
      <c r="T10" s="434"/>
    </row>
    <row r="11" spans="1:20" s="435" customFormat="1" ht="30" customHeight="1">
      <c r="A11" s="436" t="s">
        <v>1141</v>
      </c>
      <c r="B11" s="437" t="s">
        <v>1138</v>
      </c>
      <c r="C11" s="437" t="s">
        <v>1139</v>
      </c>
      <c r="D11" s="438" t="s">
        <v>1142</v>
      </c>
      <c r="E11" s="439">
        <v>1000</v>
      </c>
      <c r="F11" s="440">
        <v>31</v>
      </c>
      <c r="G11" s="441">
        <v>42490000</v>
      </c>
      <c r="H11" s="442">
        <v>70000</v>
      </c>
      <c r="I11" s="443">
        <v>15000</v>
      </c>
      <c r="J11" s="444">
        <v>50000</v>
      </c>
      <c r="K11" s="442">
        <v>50000</v>
      </c>
      <c r="L11" s="443">
        <v>30000</v>
      </c>
      <c r="M11" s="443">
        <v>30000</v>
      </c>
      <c r="N11" s="443">
        <v>30000</v>
      </c>
      <c r="O11" s="443">
        <v>30000</v>
      </c>
      <c r="P11" s="445">
        <v>30000</v>
      </c>
      <c r="Q11" s="453" t="s">
        <v>930</v>
      </c>
      <c r="R11" s="446"/>
      <c r="S11" s="431" t="s">
        <v>930</v>
      </c>
      <c r="T11" s="434"/>
    </row>
    <row r="12" spans="1:20" s="435" customFormat="1" ht="30" customHeight="1">
      <c r="A12" s="436" t="s">
        <v>1143</v>
      </c>
      <c r="B12" s="437" t="s">
        <v>1138</v>
      </c>
      <c r="C12" s="437" t="s">
        <v>1139</v>
      </c>
      <c r="D12" s="438" t="s">
        <v>1144</v>
      </c>
      <c r="E12" s="439">
        <v>530</v>
      </c>
      <c r="F12" s="440">
        <v>26</v>
      </c>
      <c r="G12" s="441">
        <v>16589000</v>
      </c>
      <c r="H12" s="442">
        <v>70000</v>
      </c>
      <c r="I12" s="443">
        <v>15000</v>
      </c>
      <c r="J12" s="444">
        <v>50000</v>
      </c>
      <c r="K12" s="442">
        <v>50000</v>
      </c>
      <c r="L12" s="443">
        <v>20000</v>
      </c>
      <c r="M12" s="443">
        <v>20000</v>
      </c>
      <c r="N12" s="443">
        <v>20000</v>
      </c>
      <c r="O12" s="443">
        <v>20000</v>
      </c>
      <c r="P12" s="445">
        <v>20000</v>
      </c>
      <c r="Q12" s="453" t="s">
        <v>930</v>
      </c>
      <c r="R12" s="446"/>
      <c r="S12" s="431" t="s">
        <v>930</v>
      </c>
      <c r="T12" s="434"/>
    </row>
    <row r="13" spans="1:20" s="435" customFormat="1" ht="30" customHeight="1">
      <c r="A13" s="436" t="s">
        <v>1145</v>
      </c>
      <c r="B13" s="437" t="s">
        <v>1146</v>
      </c>
      <c r="C13" s="437" t="s">
        <v>1147</v>
      </c>
      <c r="D13" s="438" t="s">
        <v>1148</v>
      </c>
      <c r="E13" s="439">
        <v>55</v>
      </c>
      <c r="F13" s="440">
        <v>20</v>
      </c>
      <c r="G13" s="441">
        <v>83000</v>
      </c>
      <c r="H13" s="442">
        <v>38000</v>
      </c>
      <c r="I13" s="443">
        <v>5000</v>
      </c>
      <c r="J13" s="444">
        <v>0</v>
      </c>
      <c r="K13" s="442">
        <v>35000</v>
      </c>
      <c r="L13" s="443">
        <v>20000</v>
      </c>
      <c r="M13" s="443">
        <v>20000</v>
      </c>
      <c r="N13" s="443">
        <v>20000</v>
      </c>
      <c r="O13" s="443">
        <v>20000</v>
      </c>
      <c r="P13" s="445">
        <v>20000</v>
      </c>
      <c r="Q13" s="453" t="s">
        <v>930</v>
      </c>
      <c r="R13" s="446"/>
      <c r="S13" s="431" t="s">
        <v>930</v>
      </c>
      <c r="T13" s="434"/>
    </row>
    <row r="14" spans="1:20" s="435" customFormat="1" ht="30" customHeight="1">
      <c r="A14" s="436" t="s">
        <v>1149</v>
      </c>
      <c r="B14" s="437" t="s">
        <v>1150</v>
      </c>
      <c r="C14" s="437" t="s">
        <v>1151</v>
      </c>
      <c r="D14" s="438" t="s">
        <v>1152</v>
      </c>
      <c r="E14" s="439">
        <v>5000</v>
      </c>
      <c r="F14" s="440">
        <v>350</v>
      </c>
      <c r="G14" s="441">
        <v>8512388</v>
      </c>
      <c r="H14" s="442">
        <v>100000</v>
      </c>
      <c r="I14" s="443">
        <v>80000</v>
      </c>
      <c r="J14" s="444">
        <v>115000</v>
      </c>
      <c r="K14" s="442">
        <v>160000</v>
      </c>
      <c r="L14" s="443">
        <v>50000</v>
      </c>
      <c r="M14" s="443">
        <v>50000</v>
      </c>
      <c r="N14" s="443">
        <v>50000</v>
      </c>
      <c r="O14" s="443">
        <v>50000</v>
      </c>
      <c r="P14" s="445">
        <v>50000</v>
      </c>
      <c r="Q14" s="453" t="s">
        <v>930</v>
      </c>
      <c r="R14" s="446"/>
      <c r="S14" s="431" t="s">
        <v>930</v>
      </c>
      <c r="T14" s="434"/>
    </row>
    <row r="15" spans="1:20" s="435" customFormat="1" ht="30" customHeight="1">
      <c r="A15" s="454" t="s">
        <v>1153</v>
      </c>
      <c r="B15" s="455" t="s">
        <v>1150</v>
      </c>
      <c r="C15" s="455" t="s">
        <v>1151</v>
      </c>
      <c r="D15" s="456" t="s">
        <v>1154</v>
      </c>
      <c r="E15" s="457">
        <v>250</v>
      </c>
      <c r="F15" s="458">
        <v>40</v>
      </c>
      <c r="G15" s="459">
        <v>10794557</v>
      </c>
      <c r="H15" s="460">
        <v>100000</v>
      </c>
      <c r="I15" s="461">
        <v>80000</v>
      </c>
      <c r="J15" s="462">
        <v>115000</v>
      </c>
      <c r="K15" s="460">
        <v>160000</v>
      </c>
      <c r="L15" s="461">
        <v>60000</v>
      </c>
      <c r="M15" s="461">
        <v>60000</v>
      </c>
      <c r="N15" s="461">
        <v>60000</v>
      </c>
      <c r="O15" s="461">
        <v>60000</v>
      </c>
      <c r="P15" s="463">
        <v>60000</v>
      </c>
      <c r="Q15" s="453" t="s">
        <v>930</v>
      </c>
      <c r="R15" s="464"/>
      <c r="S15" s="431" t="s">
        <v>930</v>
      </c>
      <c r="T15" s="434"/>
    </row>
    <row r="16" spans="1:20" s="435" customFormat="1" ht="30" customHeight="1">
      <c r="A16" s="436" t="s">
        <v>1155</v>
      </c>
      <c r="B16" s="437" t="s">
        <v>1156</v>
      </c>
      <c r="C16" s="437" t="s">
        <v>1157</v>
      </c>
      <c r="D16" s="438" t="s">
        <v>1158</v>
      </c>
      <c r="E16" s="439">
        <v>88</v>
      </c>
      <c r="F16" s="440">
        <v>13</v>
      </c>
      <c r="G16" s="441">
        <v>33743000</v>
      </c>
      <c r="H16" s="442">
        <v>100000</v>
      </c>
      <c r="I16" s="443">
        <v>170000</v>
      </c>
      <c r="J16" s="444">
        <v>170000</v>
      </c>
      <c r="K16" s="442">
        <v>210000</v>
      </c>
      <c r="L16" s="443">
        <v>65000</v>
      </c>
      <c r="M16" s="443">
        <v>65000</v>
      </c>
      <c r="N16" s="443">
        <v>65000</v>
      </c>
      <c r="O16" s="443">
        <v>65000</v>
      </c>
      <c r="P16" s="445">
        <v>65000</v>
      </c>
      <c r="Q16" s="453" t="s">
        <v>930</v>
      </c>
      <c r="R16" s="446"/>
      <c r="S16" s="431" t="s">
        <v>930</v>
      </c>
      <c r="T16" s="434"/>
    </row>
    <row r="17" spans="1:20" s="435" customFormat="1" ht="30" customHeight="1">
      <c r="A17" s="436" t="s">
        <v>1159</v>
      </c>
      <c r="B17" s="437" t="s">
        <v>1156</v>
      </c>
      <c r="C17" s="437" t="s">
        <v>1157</v>
      </c>
      <c r="D17" s="438" t="s">
        <v>1160</v>
      </c>
      <c r="E17" s="439">
        <v>22</v>
      </c>
      <c r="F17" s="440">
        <v>4</v>
      </c>
      <c r="G17" s="441">
        <v>18685000</v>
      </c>
      <c r="H17" s="442">
        <v>100000</v>
      </c>
      <c r="I17" s="443">
        <v>170000</v>
      </c>
      <c r="J17" s="444">
        <v>170000</v>
      </c>
      <c r="K17" s="442">
        <v>210000</v>
      </c>
      <c r="L17" s="443">
        <v>75000</v>
      </c>
      <c r="M17" s="443">
        <v>75000</v>
      </c>
      <c r="N17" s="443">
        <v>75000</v>
      </c>
      <c r="O17" s="443">
        <v>75000</v>
      </c>
      <c r="P17" s="445">
        <v>75000</v>
      </c>
      <c r="Q17" s="453" t="s">
        <v>930</v>
      </c>
      <c r="R17" s="446"/>
      <c r="S17" s="431" t="s">
        <v>930</v>
      </c>
      <c r="T17" s="434"/>
    </row>
    <row r="18" spans="1:20" s="435" customFormat="1" ht="30" customHeight="1">
      <c r="A18" s="436" t="s">
        <v>1161</v>
      </c>
      <c r="B18" s="437" t="s">
        <v>1156</v>
      </c>
      <c r="C18" s="437" t="s">
        <v>1157</v>
      </c>
      <c r="D18" s="438" t="s">
        <v>1162</v>
      </c>
      <c r="E18" s="439">
        <v>30</v>
      </c>
      <c r="F18" s="440">
        <v>1</v>
      </c>
      <c r="G18" s="441">
        <v>1893000</v>
      </c>
      <c r="H18" s="442">
        <v>30000</v>
      </c>
      <c r="I18" s="443">
        <v>170000</v>
      </c>
      <c r="J18" s="444">
        <v>170000</v>
      </c>
      <c r="K18" s="442">
        <v>210000</v>
      </c>
      <c r="L18" s="443">
        <v>10000</v>
      </c>
      <c r="M18" s="443">
        <v>10000</v>
      </c>
      <c r="N18" s="443">
        <v>10000</v>
      </c>
      <c r="O18" s="443">
        <v>10000</v>
      </c>
      <c r="P18" s="445">
        <v>10000</v>
      </c>
      <c r="Q18" s="453" t="s">
        <v>930</v>
      </c>
      <c r="R18" s="446"/>
      <c r="S18" s="431" t="s">
        <v>930</v>
      </c>
      <c r="T18" s="434"/>
    </row>
    <row r="19" spans="1:20" s="435" customFormat="1" ht="30" customHeight="1">
      <c r="A19" s="436" t="s">
        <v>1163</v>
      </c>
      <c r="B19" s="437" t="s">
        <v>1156</v>
      </c>
      <c r="C19" s="437" t="s">
        <v>1157</v>
      </c>
      <c r="D19" s="438" t="s">
        <v>1164</v>
      </c>
      <c r="E19" s="439">
        <v>5</v>
      </c>
      <c r="F19" s="440">
        <v>1</v>
      </c>
      <c r="G19" s="441">
        <v>7059000</v>
      </c>
      <c r="H19" s="442">
        <v>100000</v>
      </c>
      <c r="I19" s="443">
        <v>170000</v>
      </c>
      <c r="J19" s="444">
        <v>170000</v>
      </c>
      <c r="K19" s="442">
        <v>210000</v>
      </c>
      <c r="L19" s="443">
        <v>30000</v>
      </c>
      <c r="M19" s="443">
        <v>30000</v>
      </c>
      <c r="N19" s="443">
        <v>30000</v>
      </c>
      <c r="O19" s="443">
        <v>30000</v>
      </c>
      <c r="P19" s="445">
        <v>30000</v>
      </c>
      <c r="Q19" s="453" t="s">
        <v>930</v>
      </c>
      <c r="R19" s="446"/>
      <c r="S19" s="431" t="s">
        <v>930</v>
      </c>
      <c r="T19" s="434"/>
    </row>
    <row r="20" spans="1:20" s="435" customFormat="1" ht="30" customHeight="1">
      <c r="A20" s="436" t="s">
        <v>1165</v>
      </c>
      <c r="B20" s="437" t="s">
        <v>656</v>
      </c>
      <c r="C20" s="437" t="s">
        <v>657</v>
      </c>
      <c r="D20" s="438" t="s">
        <v>1166</v>
      </c>
      <c r="E20" s="439">
        <v>25</v>
      </c>
      <c r="F20" s="440">
        <v>5</v>
      </c>
      <c r="G20" s="441">
        <v>6918400</v>
      </c>
      <c r="H20" s="442">
        <v>100000</v>
      </c>
      <c r="I20" s="443">
        <v>60000</v>
      </c>
      <c r="J20" s="444">
        <v>70000</v>
      </c>
      <c r="K20" s="442">
        <v>70000</v>
      </c>
      <c r="L20" s="443">
        <v>40000</v>
      </c>
      <c r="M20" s="443">
        <v>40000</v>
      </c>
      <c r="N20" s="443">
        <v>40000</v>
      </c>
      <c r="O20" s="443">
        <v>40000</v>
      </c>
      <c r="P20" s="445">
        <v>40000</v>
      </c>
      <c r="Q20" s="453" t="s">
        <v>930</v>
      </c>
      <c r="R20" s="446"/>
      <c r="S20" s="431" t="s">
        <v>930</v>
      </c>
      <c r="T20" s="434"/>
    </row>
    <row r="21" spans="1:20" s="435" customFormat="1" ht="30" customHeight="1">
      <c r="A21" s="436" t="s">
        <v>1167</v>
      </c>
      <c r="B21" s="437" t="s">
        <v>1168</v>
      </c>
      <c r="C21" s="437" t="s">
        <v>1169</v>
      </c>
      <c r="D21" s="438" t="s">
        <v>1170</v>
      </c>
      <c r="E21" s="439">
        <v>30</v>
      </c>
      <c r="F21" s="440">
        <v>30</v>
      </c>
      <c r="G21" s="441">
        <v>17250000</v>
      </c>
      <c r="H21" s="442">
        <v>100000</v>
      </c>
      <c r="I21" s="443">
        <v>40000</v>
      </c>
      <c r="J21" s="444">
        <v>40000</v>
      </c>
      <c r="K21" s="442">
        <v>50000</v>
      </c>
      <c r="L21" s="443">
        <v>50000</v>
      </c>
      <c r="M21" s="443">
        <v>50000</v>
      </c>
      <c r="N21" s="443">
        <v>50000</v>
      </c>
      <c r="O21" s="443">
        <v>50000</v>
      </c>
      <c r="P21" s="445">
        <v>50000</v>
      </c>
      <c r="Q21" s="453" t="s">
        <v>930</v>
      </c>
      <c r="R21" s="446"/>
      <c r="S21" s="431" t="s">
        <v>930</v>
      </c>
      <c r="T21" s="434"/>
    </row>
    <row r="22" spans="1:20" s="435" customFormat="1" ht="30" customHeight="1">
      <c r="A22" s="436" t="s">
        <v>1171</v>
      </c>
      <c r="B22" s="437" t="s">
        <v>1172</v>
      </c>
      <c r="C22" s="437" t="s">
        <v>1173</v>
      </c>
      <c r="D22" s="438" t="s">
        <v>1174</v>
      </c>
      <c r="E22" s="439">
        <v>25</v>
      </c>
      <c r="F22" s="440">
        <v>6</v>
      </c>
      <c r="G22" s="441">
        <v>5322431</v>
      </c>
      <c r="H22" s="442">
        <v>35000</v>
      </c>
      <c r="I22" s="443">
        <v>50000</v>
      </c>
      <c r="J22" s="444">
        <v>0</v>
      </c>
      <c r="K22" s="442">
        <v>55000</v>
      </c>
      <c r="L22" s="443">
        <v>15000</v>
      </c>
      <c r="M22" s="443">
        <v>15000</v>
      </c>
      <c r="N22" s="443">
        <v>15000</v>
      </c>
      <c r="O22" s="443">
        <v>15000</v>
      </c>
      <c r="P22" s="445">
        <v>15000</v>
      </c>
      <c r="Q22" s="453" t="s">
        <v>930</v>
      </c>
      <c r="R22" s="480" t="s">
        <v>1175</v>
      </c>
      <c r="S22" s="431" t="s">
        <v>930</v>
      </c>
      <c r="T22" s="434"/>
    </row>
    <row r="23" spans="1:20" s="435" customFormat="1" ht="30" customHeight="1">
      <c r="A23" s="436" t="s">
        <v>1176</v>
      </c>
      <c r="B23" s="437" t="s">
        <v>1172</v>
      </c>
      <c r="C23" s="437" t="s">
        <v>1173</v>
      </c>
      <c r="D23" s="438" t="s">
        <v>1177</v>
      </c>
      <c r="E23" s="439">
        <v>25</v>
      </c>
      <c r="F23" s="440">
        <v>4</v>
      </c>
      <c r="G23" s="441">
        <v>22108135</v>
      </c>
      <c r="H23" s="442">
        <v>55000</v>
      </c>
      <c r="I23" s="443">
        <v>50000</v>
      </c>
      <c r="J23" s="444">
        <v>0</v>
      </c>
      <c r="K23" s="442">
        <v>55000</v>
      </c>
      <c r="L23" s="443">
        <v>55000</v>
      </c>
      <c r="M23" s="443">
        <v>55000</v>
      </c>
      <c r="N23" s="443">
        <v>55000</v>
      </c>
      <c r="O23" s="443">
        <v>55000</v>
      </c>
      <c r="P23" s="445">
        <v>55000</v>
      </c>
      <c r="Q23" s="453" t="s">
        <v>930</v>
      </c>
      <c r="R23" s="446"/>
      <c r="S23" s="431" t="s">
        <v>930</v>
      </c>
      <c r="T23" s="434"/>
    </row>
    <row r="24" spans="1:20" s="435" customFormat="1" ht="30" customHeight="1">
      <c r="A24" s="436" t="s">
        <v>1178</v>
      </c>
      <c r="B24" s="437" t="s">
        <v>1172</v>
      </c>
      <c r="C24" s="437" t="s">
        <v>1173</v>
      </c>
      <c r="D24" s="438" t="s">
        <v>1179</v>
      </c>
      <c r="E24" s="439">
        <v>40</v>
      </c>
      <c r="F24" s="440">
        <v>5</v>
      </c>
      <c r="G24" s="441">
        <v>2022979</v>
      </c>
      <c r="H24" s="442">
        <v>35000</v>
      </c>
      <c r="I24" s="443">
        <v>50000</v>
      </c>
      <c r="J24" s="444">
        <v>0</v>
      </c>
      <c r="K24" s="442">
        <v>55000</v>
      </c>
      <c r="L24" s="443">
        <v>20000</v>
      </c>
      <c r="M24" s="443">
        <v>20000</v>
      </c>
      <c r="N24" s="443">
        <v>20000</v>
      </c>
      <c r="O24" s="443">
        <v>20000</v>
      </c>
      <c r="P24" s="445">
        <v>20000</v>
      </c>
      <c r="Q24" s="453" t="s">
        <v>930</v>
      </c>
      <c r="R24" s="446"/>
      <c r="S24" s="431" t="s">
        <v>930</v>
      </c>
      <c r="T24" s="434"/>
    </row>
    <row r="25" spans="1:20" s="435" customFormat="1" ht="30" customHeight="1">
      <c r="A25" s="436" t="s">
        <v>1180</v>
      </c>
      <c r="B25" s="437" t="s">
        <v>1181</v>
      </c>
      <c r="C25" s="437" t="s">
        <v>1182</v>
      </c>
      <c r="D25" s="438" t="s">
        <v>1183</v>
      </c>
      <c r="E25" s="439">
        <v>1500</v>
      </c>
      <c r="F25" s="440">
        <v>90</v>
      </c>
      <c r="G25" s="441">
        <v>74505000</v>
      </c>
      <c r="H25" s="442">
        <v>70000</v>
      </c>
      <c r="I25" s="443">
        <v>40000</v>
      </c>
      <c r="J25" s="444">
        <v>60000</v>
      </c>
      <c r="K25" s="442">
        <v>60000</v>
      </c>
      <c r="L25" s="443">
        <v>55000</v>
      </c>
      <c r="M25" s="443">
        <v>55000</v>
      </c>
      <c r="N25" s="443">
        <v>55000</v>
      </c>
      <c r="O25" s="443">
        <v>55000</v>
      </c>
      <c r="P25" s="445">
        <v>55000</v>
      </c>
      <c r="Q25" s="453" t="s">
        <v>930</v>
      </c>
      <c r="R25" s="446"/>
      <c r="S25" s="431" t="s">
        <v>930</v>
      </c>
      <c r="T25" s="434"/>
    </row>
    <row r="26" spans="1:20" s="435" customFormat="1" ht="30" customHeight="1">
      <c r="A26" s="436" t="s">
        <v>1184</v>
      </c>
      <c r="B26" s="437" t="s">
        <v>1181</v>
      </c>
      <c r="C26" s="437" t="s">
        <v>1182</v>
      </c>
      <c r="D26" s="438" t="s">
        <v>1185</v>
      </c>
      <c r="E26" s="439">
        <v>90</v>
      </c>
      <c r="F26" s="440">
        <v>14</v>
      </c>
      <c r="G26" s="441">
        <v>1955000</v>
      </c>
      <c r="H26" s="442">
        <v>42000</v>
      </c>
      <c r="I26" s="443">
        <v>40000</v>
      </c>
      <c r="J26" s="444">
        <v>60000</v>
      </c>
      <c r="K26" s="442">
        <v>60000</v>
      </c>
      <c r="L26" s="443">
        <v>20000</v>
      </c>
      <c r="M26" s="443">
        <v>20000</v>
      </c>
      <c r="N26" s="443">
        <v>20000</v>
      </c>
      <c r="O26" s="443">
        <v>20000</v>
      </c>
      <c r="P26" s="445">
        <v>20000</v>
      </c>
      <c r="Q26" s="453" t="s">
        <v>930</v>
      </c>
      <c r="R26" s="447"/>
      <c r="S26" s="431" t="s">
        <v>930</v>
      </c>
      <c r="T26" s="434"/>
    </row>
    <row r="27" spans="1:20" s="435" customFormat="1" ht="30" customHeight="1">
      <c r="A27" s="436" t="s">
        <v>1186</v>
      </c>
      <c r="B27" s="437" t="s">
        <v>1187</v>
      </c>
      <c r="C27" s="437" t="s">
        <v>1188</v>
      </c>
      <c r="D27" s="438" t="s">
        <v>1189</v>
      </c>
      <c r="E27" s="439">
        <v>130</v>
      </c>
      <c r="F27" s="440">
        <v>50</v>
      </c>
      <c r="G27" s="441">
        <v>114000</v>
      </c>
      <c r="H27" s="442">
        <v>90000</v>
      </c>
      <c r="I27" s="443">
        <v>0</v>
      </c>
      <c r="J27" s="444">
        <v>0</v>
      </c>
      <c r="K27" s="442">
        <v>0</v>
      </c>
      <c r="L27" s="443">
        <v>45000</v>
      </c>
      <c r="M27" s="443">
        <v>45000</v>
      </c>
      <c r="N27" s="443">
        <v>45000</v>
      </c>
      <c r="O27" s="443">
        <v>45000</v>
      </c>
      <c r="P27" s="445">
        <v>45000</v>
      </c>
      <c r="Q27" s="453" t="s">
        <v>930</v>
      </c>
      <c r="R27" s="447" t="s">
        <v>973</v>
      </c>
      <c r="S27" s="431"/>
      <c r="T27" s="434"/>
    </row>
    <row r="28" spans="1:20" s="435" customFormat="1" ht="30" customHeight="1">
      <c r="A28" s="436" t="s">
        <v>1190</v>
      </c>
      <c r="B28" s="437" t="s">
        <v>1191</v>
      </c>
      <c r="C28" s="437" t="s">
        <v>1192</v>
      </c>
      <c r="D28" s="438" t="s">
        <v>1193</v>
      </c>
      <c r="E28" s="439">
        <v>215</v>
      </c>
      <c r="F28" s="440">
        <v>25</v>
      </c>
      <c r="G28" s="441">
        <v>10023190</v>
      </c>
      <c r="H28" s="442">
        <v>100000</v>
      </c>
      <c r="I28" s="443">
        <v>10000</v>
      </c>
      <c r="J28" s="444">
        <v>10000</v>
      </c>
      <c r="K28" s="442">
        <v>10000</v>
      </c>
      <c r="L28" s="443">
        <v>10000</v>
      </c>
      <c r="M28" s="443">
        <v>10000</v>
      </c>
      <c r="N28" s="443">
        <v>10000</v>
      </c>
      <c r="O28" s="443">
        <v>10000</v>
      </c>
      <c r="P28" s="445">
        <v>10000</v>
      </c>
      <c r="Q28" s="453" t="s">
        <v>930</v>
      </c>
      <c r="R28" s="446"/>
      <c r="S28" s="431" t="s">
        <v>930</v>
      </c>
      <c r="T28" s="434"/>
    </row>
    <row r="29" spans="1:20" s="435" customFormat="1" ht="30" customHeight="1">
      <c r="A29" s="436" t="s">
        <v>1194</v>
      </c>
      <c r="B29" s="437" t="s">
        <v>1195</v>
      </c>
      <c r="C29" s="437" t="s">
        <v>1196</v>
      </c>
      <c r="D29" s="438" t="s">
        <v>1197</v>
      </c>
      <c r="E29" s="439">
        <v>118</v>
      </c>
      <c r="F29" s="440">
        <v>8</v>
      </c>
      <c r="G29" s="441">
        <v>1219838</v>
      </c>
      <c r="H29" s="442">
        <v>50000</v>
      </c>
      <c r="I29" s="443">
        <v>10000</v>
      </c>
      <c r="J29" s="444">
        <v>0</v>
      </c>
      <c r="K29" s="442">
        <v>0</v>
      </c>
      <c r="L29" s="443">
        <v>20000</v>
      </c>
      <c r="M29" s="443">
        <v>20000</v>
      </c>
      <c r="N29" s="443">
        <v>20000</v>
      </c>
      <c r="O29" s="443">
        <v>20000</v>
      </c>
      <c r="P29" s="445">
        <v>20000</v>
      </c>
      <c r="Q29" s="453" t="s">
        <v>930</v>
      </c>
      <c r="R29" s="480" t="s">
        <v>1198</v>
      </c>
      <c r="S29" s="431"/>
      <c r="T29" s="434"/>
    </row>
    <row r="30" spans="1:20" s="435" customFormat="1" ht="30" customHeight="1">
      <c r="A30" s="436" t="s">
        <v>1199</v>
      </c>
      <c r="B30" s="437" t="s">
        <v>1195</v>
      </c>
      <c r="C30" s="437" t="s">
        <v>1196</v>
      </c>
      <c r="D30" s="438" t="s">
        <v>1200</v>
      </c>
      <c r="E30" s="439">
        <v>145</v>
      </c>
      <c r="F30" s="440">
        <v>15</v>
      </c>
      <c r="G30" s="441">
        <v>3655413</v>
      </c>
      <c r="H30" s="442">
        <v>100000</v>
      </c>
      <c r="I30" s="443">
        <v>10000</v>
      </c>
      <c r="J30" s="444">
        <v>0</v>
      </c>
      <c r="K30" s="442">
        <v>0</v>
      </c>
      <c r="L30" s="443">
        <v>0</v>
      </c>
      <c r="M30" s="443">
        <v>0</v>
      </c>
      <c r="N30" s="443">
        <v>0</v>
      </c>
      <c r="O30" s="443">
        <v>0</v>
      </c>
      <c r="P30" s="445">
        <v>0</v>
      </c>
      <c r="Q30" s="453" t="s">
        <v>930</v>
      </c>
      <c r="R30" s="480" t="s">
        <v>1198</v>
      </c>
      <c r="S30" s="431"/>
      <c r="T30" s="434"/>
    </row>
    <row r="31" spans="1:20" s="435" customFormat="1" ht="30" customHeight="1">
      <c r="A31" s="436" t="s">
        <v>1201</v>
      </c>
      <c r="B31" s="437" t="s">
        <v>946</v>
      </c>
      <c r="C31" s="437" t="s">
        <v>947</v>
      </c>
      <c r="D31" s="438" t="s">
        <v>1202</v>
      </c>
      <c r="E31" s="439">
        <v>65</v>
      </c>
      <c r="F31" s="440">
        <v>12</v>
      </c>
      <c r="G31" s="441">
        <v>3570000</v>
      </c>
      <c r="H31" s="442">
        <v>90000</v>
      </c>
      <c r="I31" s="443">
        <v>180000</v>
      </c>
      <c r="J31" s="444">
        <v>150000</v>
      </c>
      <c r="K31" s="442">
        <v>150000</v>
      </c>
      <c r="L31" s="443">
        <v>10000</v>
      </c>
      <c r="M31" s="443">
        <v>10000</v>
      </c>
      <c r="N31" s="443">
        <v>10000</v>
      </c>
      <c r="O31" s="443">
        <v>10000</v>
      </c>
      <c r="P31" s="445">
        <v>10000</v>
      </c>
      <c r="Q31" s="453" t="s">
        <v>930</v>
      </c>
      <c r="R31" s="446"/>
      <c r="S31" s="431" t="s">
        <v>930</v>
      </c>
      <c r="T31" s="434"/>
    </row>
    <row r="32" spans="1:20" s="435" customFormat="1" ht="30" customHeight="1">
      <c r="A32" s="436" t="s">
        <v>1203</v>
      </c>
      <c r="B32" s="437" t="s">
        <v>1204</v>
      </c>
      <c r="C32" s="437" t="s">
        <v>1205</v>
      </c>
      <c r="D32" s="438" t="s">
        <v>1206</v>
      </c>
      <c r="E32" s="439">
        <v>290</v>
      </c>
      <c r="F32" s="440">
        <v>8</v>
      </c>
      <c r="G32" s="441">
        <v>503789</v>
      </c>
      <c r="H32" s="442">
        <v>86000</v>
      </c>
      <c r="I32" s="443">
        <v>5000</v>
      </c>
      <c r="J32" s="444">
        <v>10000</v>
      </c>
      <c r="K32" s="442">
        <v>10000</v>
      </c>
      <c r="L32" s="443">
        <v>30000</v>
      </c>
      <c r="M32" s="443">
        <v>30000</v>
      </c>
      <c r="N32" s="443">
        <v>30000</v>
      </c>
      <c r="O32" s="443">
        <v>30000</v>
      </c>
      <c r="P32" s="445">
        <v>30000</v>
      </c>
      <c r="Q32" s="453" t="s">
        <v>930</v>
      </c>
      <c r="R32" s="446"/>
      <c r="S32" s="431" t="s">
        <v>930</v>
      </c>
      <c r="T32" s="434"/>
    </row>
    <row r="33" spans="1:20" s="435" customFormat="1" ht="30" customHeight="1">
      <c r="A33" s="436" t="s">
        <v>1207</v>
      </c>
      <c r="B33" s="437" t="s">
        <v>1208</v>
      </c>
      <c r="C33" s="437" t="s">
        <v>1209</v>
      </c>
      <c r="D33" s="438" t="s">
        <v>1210</v>
      </c>
      <c r="E33" s="439">
        <v>160</v>
      </c>
      <c r="F33" s="440">
        <v>10</v>
      </c>
      <c r="G33" s="441">
        <v>668800</v>
      </c>
      <c r="H33" s="442">
        <v>10000</v>
      </c>
      <c r="I33" s="443">
        <v>5000</v>
      </c>
      <c r="J33" s="444">
        <v>0</v>
      </c>
      <c r="K33" s="442">
        <v>0</v>
      </c>
      <c r="L33" s="443">
        <v>0</v>
      </c>
      <c r="M33" s="443">
        <v>0</v>
      </c>
      <c r="N33" s="443">
        <v>0</v>
      </c>
      <c r="O33" s="443">
        <v>0</v>
      </c>
      <c r="P33" s="445">
        <v>0</v>
      </c>
      <c r="Q33" s="453" t="s">
        <v>930</v>
      </c>
      <c r="R33" s="480" t="s">
        <v>1198</v>
      </c>
      <c r="S33" s="431"/>
      <c r="T33" s="434"/>
    </row>
    <row r="34" spans="1:20" s="435" customFormat="1" ht="30" customHeight="1">
      <c r="A34" s="436" t="s">
        <v>1211</v>
      </c>
      <c r="B34" s="437" t="s">
        <v>908</v>
      </c>
      <c r="C34" s="437" t="s">
        <v>909</v>
      </c>
      <c r="D34" s="438" t="s">
        <v>1212</v>
      </c>
      <c r="E34" s="439">
        <v>140</v>
      </c>
      <c r="F34" s="440">
        <v>25</v>
      </c>
      <c r="G34" s="441">
        <v>5711657</v>
      </c>
      <c r="H34" s="442">
        <v>47000</v>
      </c>
      <c r="I34" s="443">
        <v>30000</v>
      </c>
      <c r="J34" s="444">
        <v>40000</v>
      </c>
      <c r="K34" s="442">
        <v>90000</v>
      </c>
      <c r="L34" s="443">
        <v>40000</v>
      </c>
      <c r="M34" s="443">
        <v>40000</v>
      </c>
      <c r="N34" s="443">
        <v>40000</v>
      </c>
      <c r="O34" s="443">
        <v>40000</v>
      </c>
      <c r="P34" s="445">
        <v>40000</v>
      </c>
      <c r="Q34" s="453" t="s">
        <v>930</v>
      </c>
      <c r="R34" s="446"/>
      <c r="S34" s="431" t="s">
        <v>930</v>
      </c>
      <c r="T34" s="434"/>
    </row>
    <row r="35" spans="1:20" s="435" customFormat="1" ht="30" customHeight="1">
      <c r="A35" s="436" t="s">
        <v>1213</v>
      </c>
      <c r="B35" s="437" t="s">
        <v>1214</v>
      </c>
      <c r="C35" s="437" t="s">
        <v>1215</v>
      </c>
      <c r="D35" s="438" t="s">
        <v>1216</v>
      </c>
      <c r="E35" s="439">
        <v>65</v>
      </c>
      <c r="F35" s="440">
        <v>7</v>
      </c>
      <c r="G35" s="441">
        <v>3846102</v>
      </c>
      <c r="H35" s="442">
        <v>84000</v>
      </c>
      <c r="I35" s="443">
        <v>0</v>
      </c>
      <c r="J35" s="444">
        <v>0</v>
      </c>
      <c r="K35" s="442">
        <v>30000</v>
      </c>
      <c r="L35" s="443">
        <v>20000</v>
      </c>
      <c r="M35" s="443">
        <v>20000</v>
      </c>
      <c r="N35" s="443">
        <v>20000</v>
      </c>
      <c r="O35" s="443">
        <v>20000</v>
      </c>
      <c r="P35" s="445">
        <v>20000</v>
      </c>
      <c r="Q35" s="453" t="s">
        <v>930</v>
      </c>
      <c r="R35" s="446"/>
      <c r="S35" s="431" t="s">
        <v>930</v>
      </c>
      <c r="T35" s="434"/>
    </row>
    <row r="36" spans="1:20" s="435" customFormat="1" ht="30" customHeight="1" thickBot="1">
      <c r="A36" s="467" t="s">
        <v>1217</v>
      </c>
      <c r="B36" s="468" t="s">
        <v>1218</v>
      </c>
      <c r="C36" s="468" t="s">
        <v>1219</v>
      </c>
      <c r="D36" s="469" t="s">
        <v>1220</v>
      </c>
      <c r="E36" s="470">
        <v>240</v>
      </c>
      <c r="F36" s="471">
        <v>200</v>
      </c>
      <c r="G36" s="472">
        <v>130000</v>
      </c>
      <c r="H36" s="473">
        <v>100000</v>
      </c>
      <c r="I36" s="474">
        <v>20000</v>
      </c>
      <c r="J36" s="475">
        <v>50000</v>
      </c>
      <c r="K36" s="473">
        <v>50000</v>
      </c>
      <c r="L36" s="474">
        <v>80000</v>
      </c>
      <c r="M36" s="474">
        <v>80000</v>
      </c>
      <c r="N36" s="474">
        <v>80000</v>
      </c>
      <c r="O36" s="474">
        <v>80000</v>
      </c>
      <c r="P36" s="476">
        <v>80000</v>
      </c>
      <c r="Q36" s="477" t="s">
        <v>930</v>
      </c>
      <c r="R36" s="481"/>
      <c r="S36" s="478" t="s">
        <v>930</v>
      </c>
      <c r="T36" s="434"/>
    </row>
    <row r="37" spans="1:20" ht="15.75" thickTop="1">
      <c r="K37" s="450"/>
      <c r="L37" s="451">
        <f>SUM(L6:L36)</f>
        <v>1025000</v>
      </c>
      <c r="M37" s="451">
        <f>SUM(M6:M36)</f>
        <v>1025000</v>
      </c>
      <c r="N37" s="451">
        <f>SUM(N6:N36)</f>
        <v>1025000</v>
      </c>
      <c r="O37" s="451">
        <f>SUM(O6:O36)</f>
        <v>1025000</v>
      </c>
      <c r="P37" s="451">
        <f>SUM(P6:P36)</f>
        <v>1025000</v>
      </c>
      <c r="Q37" s="449"/>
      <c r="T37" s="449"/>
    </row>
    <row r="38" spans="1:20">
      <c r="K38" s="450"/>
      <c r="O38" s="452"/>
      <c r="Q38" s="449"/>
      <c r="T38" s="449"/>
    </row>
    <row r="39" spans="1:20">
      <c r="K39" s="450"/>
      <c r="O39" s="452"/>
      <c r="Q39" s="449"/>
      <c r="T39" s="449"/>
    </row>
    <row r="40" spans="1:20">
      <c r="K40" s="450"/>
      <c r="O40" s="452"/>
      <c r="Q40" s="449"/>
      <c r="T40" s="449"/>
    </row>
    <row r="41" spans="1:20">
      <c r="K41" s="450"/>
      <c r="O41" s="452"/>
      <c r="Q41" s="449"/>
      <c r="T41" s="449"/>
    </row>
    <row r="42" spans="1:20">
      <c r="K42" s="450"/>
      <c r="O42" s="452"/>
      <c r="Q42" s="449"/>
      <c r="T42" s="449"/>
    </row>
    <row r="43" spans="1:20">
      <c r="K43" s="450"/>
      <c r="O43" s="452"/>
      <c r="Q43" s="449"/>
      <c r="T43" s="449"/>
    </row>
    <row r="44" spans="1:20">
      <c r="K44" s="450"/>
      <c r="O44" s="452"/>
      <c r="Q44" s="449"/>
      <c r="T44" s="449"/>
    </row>
    <row r="45" spans="1:20">
      <c r="K45" s="450"/>
      <c r="O45" s="452"/>
      <c r="Q45" s="449"/>
      <c r="T45" s="449"/>
    </row>
    <row r="46" spans="1:20">
      <c r="K46" s="450"/>
      <c r="O46" s="452"/>
      <c r="Q46" s="449"/>
      <c r="T46" s="449"/>
    </row>
    <row r="47" spans="1:20">
      <c r="K47" s="450"/>
      <c r="O47" s="452"/>
      <c r="Q47" s="449"/>
      <c r="T47" s="449"/>
    </row>
    <row r="48" spans="1:20">
      <c r="K48" s="450"/>
      <c r="O48" s="452"/>
      <c r="Q48" s="449"/>
      <c r="T48" s="449"/>
    </row>
    <row r="49" spans="11:20">
      <c r="K49" s="450"/>
      <c r="O49" s="452"/>
      <c r="Q49" s="449"/>
      <c r="T49" s="449"/>
    </row>
    <row r="50" spans="11:20">
      <c r="K50" s="450"/>
      <c r="O50" s="452"/>
      <c r="Q50" s="449"/>
      <c r="T50" s="449"/>
    </row>
    <row r="51" spans="11:20">
      <c r="K51" s="450"/>
      <c r="O51" s="452"/>
      <c r="Q51" s="449"/>
      <c r="T51" s="449"/>
    </row>
    <row r="52" spans="11:20">
      <c r="K52" s="450"/>
      <c r="O52" s="452"/>
      <c r="Q52" s="449"/>
      <c r="T52" s="449"/>
    </row>
    <row r="53" spans="11:20">
      <c r="K53" s="450"/>
      <c r="O53" s="452"/>
      <c r="Q53" s="449"/>
      <c r="T53" s="449"/>
    </row>
    <row r="54" spans="11:20">
      <c r="K54" s="450"/>
      <c r="O54" s="452"/>
      <c r="Q54" s="449"/>
      <c r="T54" s="449"/>
    </row>
    <row r="55" spans="11:20">
      <c r="K55" s="450"/>
      <c r="O55" s="452"/>
      <c r="Q55" s="449"/>
      <c r="T55" s="449"/>
    </row>
    <row r="56" spans="11:20">
      <c r="K56" s="450"/>
      <c r="O56" s="452"/>
      <c r="Q56" s="449"/>
      <c r="T56" s="449"/>
    </row>
    <row r="57" spans="11:20">
      <c r="K57" s="450"/>
      <c r="O57" s="452"/>
      <c r="Q57" s="449"/>
      <c r="T57" s="449"/>
    </row>
    <row r="58" spans="11:20">
      <c r="K58" s="450"/>
      <c r="O58" s="452"/>
      <c r="Q58" s="449"/>
      <c r="T58" s="449"/>
    </row>
    <row r="59" spans="11:20">
      <c r="K59" s="450"/>
      <c r="O59" s="452"/>
      <c r="Q59" s="449"/>
      <c r="T59" s="449"/>
    </row>
    <row r="60" spans="11:20">
      <c r="K60" s="450"/>
      <c r="O60" s="452"/>
      <c r="Q60" s="449"/>
      <c r="T60" s="449"/>
    </row>
    <row r="61" spans="11:20">
      <c r="K61" s="450"/>
      <c r="O61" s="452"/>
      <c r="Q61" s="449"/>
      <c r="T61" s="449"/>
    </row>
    <row r="62" spans="11:20">
      <c r="K62" s="450"/>
      <c r="O62" s="452"/>
      <c r="Q62" s="449"/>
      <c r="T62" s="449"/>
    </row>
    <row r="63" spans="11:20">
      <c r="K63" s="450"/>
      <c r="O63" s="452"/>
      <c r="Q63" s="449"/>
      <c r="T63" s="449"/>
    </row>
    <row r="64" spans="11:20">
      <c r="K64" s="450"/>
      <c r="O64" s="452"/>
      <c r="Q64" s="449"/>
      <c r="T64" s="449"/>
    </row>
    <row r="65" spans="11:20">
      <c r="K65" s="450"/>
      <c r="O65" s="452"/>
      <c r="Q65" s="449"/>
      <c r="T65" s="449"/>
    </row>
    <row r="66" spans="11:20">
      <c r="K66" s="450"/>
      <c r="O66" s="452"/>
      <c r="Q66" s="449"/>
      <c r="T66" s="449"/>
    </row>
    <row r="67" spans="11:20">
      <c r="K67" s="450"/>
      <c r="O67" s="452"/>
      <c r="Q67" s="449"/>
      <c r="T67" s="449"/>
    </row>
    <row r="68" spans="11:20">
      <c r="K68" s="450"/>
      <c r="O68" s="452"/>
      <c r="Q68" s="449"/>
      <c r="T68" s="449"/>
    </row>
    <row r="69" spans="11:20">
      <c r="K69" s="450"/>
      <c r="O69" s="452"/>
      <c r="Q69" s="449"/>
      <c r="T69" s="449"/>
    </row>
    <row r="70" spans="11:20">
      <c r="K70" s="450"/>
      <c r="O70" s="452"/>
      <c r="Q70" s="449"/>
      <c r="T70" s="449"/>
    </row>
    <row r="71" spans="11:20">
      <c r="K71" s="450"/>
      <c r="O71" s="452"/>
      <c r="Q71" s="449"/>
      <c r="T71" s="449"/>
    </row>
    <row r="72" spans="11:20">
      <c r="K72" s="450"/>
      <c r="O72" s="452"/>
      <c r="Q72" s="449"/>
      <c r="T72" s="449"/>
    </row>
    <row r="73" spans="11:20">
      <c r="K73" s="450"/>
      <c r="O73" s="452"/>
      <c r="Q73" s="449"/>
      <c r="T73" s="449"/>
    </row>
    <row r="74" spans="11:20">
      <c r="K74" s="450"/>
      <c r="O74" s="452"/>
      <c r="Q74" s="449"/>
      <c r="T74" s="449"/>
    </row>
    <row r="75" spans="11:20">
      <c r="K75" s="450"/>
      <c r="O75" s="452"/>
      <c r="Q75" s="449"/>
      <c r="T75" s="449"/>
    </row>
    <row r="76" spans="11:20">
      <c r="K76" s="450"/>
      <c r="O76" s="452"/>
      <c r="Q76" s="449"/>
      <c r="T76" s="449"/>
    </row>
    <row r="77" spans="11:20">
      <c r="K77" s="450"/>
      <c r="O77" s="452"/>
      <c r="Q77" s="449"/>
      <c r="T77" s="449"/>
    </row>
    <row r="78" spans="11:20">
      <c r="K78" s="450"/>
      <c r="O78" s="452"/>
      <c r="Q78" s="449"/>
      <c r="T78" s="449"/>
    </row>
    <row r="79" spans="11:20">
      <c r="K79" s="450"/>
      <c r="O79" s="452"/>
      <c r="Q79" s="449"/>
      <c r="T79" s="449"/>
    </row>
    <row r="80" spans="11:20">
      <c r="K80" s="450"/>
      <c r="O80" s="452"/>
      <c r="Q80" s="449"/>
      <c r="T80" s="449"/>
    </row>
    <row r="81" spans="11:20">
      <c r="K81" s="450"/>
      <c r="O81" s="452"/>
      <c r="Q81" s="449"/>
      <c r="T81" s="449"/>
    </row>
    <row r="82" spans="11:20">
      <c r="K82" s="450"/>
      <c r="O82" s="452"/>
      <c r="Q82" s="449"/>
      <c r="T82" s="449"/>
    </row>
    <row r="83" spans="11:20">
      <c r="K83" s="450"/>
      <c r="O83" s="452"/>
      <c r="Q83" s="449"/>
      <c r="T83" s="449"/>
    </row>
    <row r="84" spans="11:20">
      <c r="K84" s="450"/>
      <c r="O84" s="452"/>
      <c r="Q84" s="449"/>
      <c r="T84" s="449"/>
    </row>
    <row r="85" spans="11:20">
      <c r="K85" s="450"/>
      <c r="O85" s="452"/>
      <c r="Q85" s="449"/>
      <c r="T85" s="449"/>
    </row>
    <row r="86" spans="11:20">
      <c r="K86" s="450"/>
      <c r="O86" s="452"/>
      <c r="Q86" s="449"/>
      <c r="T86" s="449"/>
    </row>
    <row r="87" spans="11:20">
      <c r="K87" s="450"/>
      <c r="O87" s="452"/>
      <c r="Q87" s="449"/>
      <c r="T87" s="449"/>
    </row>
    <row r="88" spans="11:20">
      <c r="K88" s="450"/>
      <c r="O88" s="452"/>
      <c r="Q88" s="449"/>
      <c r="T88" s="449"/>
    </row>
    <row r="89" spans="11:20">
      <c r="K89" s="450"/>
      <c r="O89" s="452"/>
      <c r="Q89" s="449"/>
      <c r="T89" s="449"/>
    </row>
    <row r="90" spans="11:20">
      <c r="K90" s="450"/>
      <c r="O90" s="452"/>
      <c r="Q90" s="449"/>
      <c r="T90" s="449"/>
    </row>
    <row r="91" spans="11:20">
      <c r="K91" s="450"/>
      <c r="O91" s="452"/>
      <c r="Q91" s="449"/>
      <c r="T91" s="449"/>
    </row>
    <row r="92" spans="11:20">
      <c r="K92" s="450"/>
      <c r="O92" s="452"/>
      <c r="Q92" s="449"/>
      <c r="T92" s="449"/>
    </row>
    <row r="93" spans="11:20">
      <c r="K93" s="450"/>
      <c r="O93" s="452"/>
      <c r="Q93" s="449"/>
      <c r="T93" s="449"/>
    </row>
    <row r="94" spans="11:20">
      <c r="K94" s="450"/>
      <c r="O94" s="452"/>
      <c r="Q94" s="449"/>
      <c r="T94" s="449"/>
    </row>
    <row r="95" spans="11:20">
      <c r="K95" s="450"/>
      <c r="O95" s="452"/>
      <c r="Q95" s="449"/>
      <c r="T95" s="449"/>
    </row>
    <row r="96" spans="11:20">
      <c r="K96" s="450"/>
      <c r="O96" s="452"/>
      <c r="Q96" s="449"/>
      <c r="T96" s="449"/>
    </row>
    <row r="97" spans="11:20">
      <c r="K97" s="450"/>
      <c r="O97" s="452"/>
      <c r="Q97" s="449"/>
      <c r="T97" s="449"/>
    </row>
    <row r="98" spans="11:20">
      <c r="K98" s="450"/>
      <c r="O98" s="452"/>
      <c r="Q98" s="449"/>
      <c r="T98" s="449"/>
    </row>
    <row r="99" spans="11:20">
      <c r="K99" s="450"/>
      <c r="O99" s="452"/>
      <c r="Q99" s="449"/>
      <c r="T99" s="449"/>
    </row>
    <row r="100" spans="11:20">
      <c r="K100" s="450"/>
      <c r="O100" s="452"/>
      <c r="Q100" s="449"/>
      <c r="T100" s="449"/>
    </row>
    <row r="101" spans="11:20">
      <c r="K101" s="450"/>
      <c r="O101" s="452"/>
      <c r="Q101" s="449"/>
      <c r="T101" s="449"/>
    </row>
    <row r="102" spans="11:20">
      <c r="K102" s="450"/>
      <c r="O102" s="452"/>
      <c r="Q102" s="449"/>
      <c r="T102" s="449"/>
    </row>
    <row r="103" spans="11:20">
      <c r="K103" s="450"/>
      <c r="O103" s="452"/>
      <c r="Q103" s="449"/>
      <c r="T103" s="449"/>
    </row>
    <row r="104" spans="11:20">
      <c r="K104" s="450"/>
      <c r="O104" s="452"/>
      <c r="Q104" s="449"/>
      <c r="T104" s="449"/>
    </row>
    <row r="105" spans="11:20">
      <c r="K105" s="450"/>
      <c r="O105" s="452"/>
      <c r="Q105" s="449"/>
      <c r="T105" s="449"/>
    </row>
    <row r="106" spans="11:20">
      <c r="K106" s="450"/>
      <c r="O106" s="452"/>
      <c r="Q106" s="449"/>
      <c r="T106" s="449"/>
    </row>
    <row r="107" spans="11:20">
      <c r="K107" s="450"/>
      <c r="O107" s="452"/>
      <c r="Q107" s="449"/>
      <c r="T107" s="449"/>
    </row>
    <row r="108" spans="11:20">
      <c r="K108" s="450"/>
      <c r="O108" s="452"/>
      <c r="Q108" s="449"/>
      <c r="T108" s="449"/>
    </row>
    <row r="109" spans="11:20">
      <c r="K109" s="450"/>
      <c r="O109" s="452"/>
      <c r="Q109" s="449"/>
      <c r="T109" s="449"/>
    </row>
    <row r="110" spans="11:20">
      <c r="K110" s="450"/>
      <c r="O110" s="452"/>
      <c r="Q110" s="449"/>
      <c r="T110" s="449"/>
    </row>
    <row r="111" spans="11:20">
      <c r="K111" s="450"/>
      <c r="O111" s="452"/>
      <c r="Q111" s="449"/>
      <c r="T111" s="449"/>
    </row>
    <row r="112" spans="11:20">
      <c r="K112" s="450"/>
      <c r="O112" s="452"/>
      <c r="Q112" s="449"/>
      <c r="T112" s="449"/>
    </row>
    <row r="113" spans="11:20">
      <c r="K113" s="450"/>
      <c r="O113" s="452"/>
      <c r="Q113" s="449"/>
      <c r="T113" s="449"/>
    </row>
    <row r="114" spans="11:20">
      <c r="K114" s="450"/>
      <c r="O114" s="452"/>
      <c r="Q114" s="449"/>
      <c r="T114" s="449"/>
    </row>
    <row r="115" spans="11:20">
      <c r="K115" s="450"/>
      <c r="O115" s="452"/>
      <c r="Q115" s="449"/>
      <c r="T115" s="449"/>
    </row>
    <row r="116" spans="11:20">
      <c r="K116" s="450"/>
      <c r="O116" s="452"/>
      <c r="Q116" s="449"/>
      <c r="T116" s="449"/>
    </row>
    <row r="117" spans="11:20">
      <c r="K117" s="450"/>
      <c r="O117" s="452"/>
      <c r="Q117" s="449"/>
      <c r="T117" s="449"/>
    </row>
    <row r="118" spans="11:20">
      <c r="K118" s="450"/>
      <c r="O118" s="452"/>
      <c r="Q118" s="449"/>
      <c r="T118" s="449"/>
    </row>
    <row r="119" spans="11:20">
      <c r="K119" s="450"/>
      <c r="O119" s="452"/>
      <c r="Q119" s="449"/>
      <c r="T119" s="449"/>
    </row>
    <row r="120" spans="11:20">
      <c r="K120" s="450"/>
      <c r="O120" s="452"/>
      <c r="Q120" s="449"/>
      <c r="T120" s="449"/>
    </row>
    <row r="121" spans="11:20">
      <c r="K121" s="450"/>
      <c r="O121" s="452"/>
      <c r="Q121" s="449"/>
      <c r="T121" s="449"/>
    </row>
    <row r="122" spans="11:20">
      <c r="K122" s="450"/>
      <c r="O122" s="452"/>
      <c r="Q122" s="449"/>
      <c r="T122" s="449"/>
    </row>
    <row r="123" spans="11:20">
      <c r="K123" s="450"/>
      <c r="O123" s="452"/>
      <c r="Q123" s="449"/>
      <c r="T123" s="449"/>
    </row>
    <row r="124" spans="11:20">
      <c r="K124" s="450"/>
      <c r="O124" s="452"/>
      <c r="Q124" s="449"/>
      <c r="T124" s="449"/>
    </row>
    <row r="125" spans="11:20">
      <c r="K125" s="450"/>
      <c r="O125" s="452"/>
      <c r="Q125" s="449"/>
      <c r="T125" s="449"/>
    </row>
    <row r="126" spans="11:20">
      <c r="K126" s="450"/>
      <c r="O126" s="452"/>
      <c r="Q126" s="449"/>
      <c r="T126" s="449"/>
    </row>
    <row r="127" spans="11:20">
      <c r="K127" s="450"/>
      <c r="O127" s="452"/>
      <c r="Q127" s="449"/>
      <c r="T127" s="449"/>
    </row>
    <row r="128" spans="11:20">
      <c r="K128" s="450"/>
      <c r="O128" s="452"/>
      <c r="Q128" s="449"/>
      <c r="T128" s="449"/>
    </row>
    <row r="129" spans="11:20">
      <c r="K129" s="450"/>
      <c r="O129" s="452"/>
      <c r="Q129" s="449"/>
      <c r="T129" s="449"/>
    </row>
    <row r="130" spans="11:20">
      <c r="K130" s="450"/>
      <c r="O130" s="452"/>
      <c r="Q130" s="449"/>
      <c r="T130" s="449"/>
    </row>
    <row r="131" spans="11:20">
      <c r="K131" s="450"/>
      <c r="O131" s="452"/>
      <c r="Q131" s="449"/>
      <c r="T131" s="449"/>
    </row>
    <row r="132" spans="11:20">
      <c r="K132" s="450"/>
      <c r="O132" s="452"/>
      <c r="Q132" s="449"/>
      <c r="T132" s="449"/>
    </row>
    <row r="133" spans="11:20">
      <c r="K133" s="450"/>
      <c r="O133" s="452"/>
      <c r="Q133" s="449"/>
      <c r="T133" s="449"/>
    </row>
    <row r="134" spans="11:20">
      <c r="K134" s="450"/>
      <c r="O134" s="452"/>
      <c r="Q134" s="449"/>
      <c r="T134" s="449"/>
    </row>
    <row r="135" spans="11:20">
      <c r="K135" s="450"/>
      <c r="O135" s="452"/>
      <c r="Q135" s="449"/>
      <c r="T135" s="449"/>
    </row>
    <row r="136" spans="11:20">
      <c r="K136" s="450"/>
      <c r="O136" s="452"/>
      <c r="Q136" s="449"/>
      <c r="T136" s="449"/>
    </row>
    <row r="137" spans="11:20">
      <c r="K137" s="450"/>
      <c r="O137" s="452"/>
      <c r="Q137" s="449"/>
      <c r="T137" s="449"/>
    </row>
    <row r="138" spans="11:20">
      <c r="K138" s="450"/>
      <c r="O138" s="452"/>
      <c r="Q138" s="449"/>
      <c r="T138" s="449"/>
    </row>
    <row r="139" spans="11:20">
      <c r="K139" s="450"/>
      <c r="O139" s="452"/>
      <c r="Q139" s="449"/>
      <c r="T139" s="449"/>
    </row>
    <row r="140" spans="11:20">
      <c r="K140" s="450"/>
      <c r="O140" s="452"/>
      <c r="Q140" s="449"/>
      <c r="T140" s="449"/>
    </row>
    <row r="141" spans="11:20">
      <c r="K141" s="450"/>
      <c r="O141" s="452"/>
      <c r="Q141" s="449"/>
      <c r="T141" s="449"/>
    </row>
    <row r="142" spans="11:20">
      <c r="K142" s="450"/>
      <c r="O142" s="452"/>
      <c r="Q142" s="449"/>
      <c r="T142" s="449"/>
    </row>
    <row r="143" spans="11:20">
      <c r="K143" s="450"/>
      <c r="O143" s="452"/>
      <c r="Q143" s="449"/>
      <c r="T143" s="449"/>
    </row>
    <row r="144" spans="11:20">
      <c r="K144" s="450"/>
      <c r="O144" s="452"/>
      <c r="Q144" s="449"/>
      <c r="T144" s="449"/>
    </row>
    <row r="145" spans="11:20">
      <c r="K145" s="450"/>
      <c r="O145" s="452"/>
      <c r="Q145" s="449"/>
      <c r="T145" s="449"/>
    </row>
    <row r="146" spans="11:20">
      <c r="K146" s="450"/>
      <c r="O146" s="452"/>
      <c r="Q146" s="449"/>
      <c r="T146" s="449"/>
    </row>
    <row r="147" spans="11:20">
      <c r="K147" s="450"/>
      <c r="O147" s="452"/>
      <c r="Q147" s="449"/>
      <c r="T147" s="449"/>
    </row>
    <row r="148" spans="11:20">
      <c r="K148" s="450"/>
      <c r="O148" s="452"/>
      <c r="Q148" s="449"/>
      <c r="T148" s="449"/>
    </row>
    <row r="149" spans="11:20">
      <c r="K149" s="450"/>
      <c r="O149" s="452"/>
      <c r="Q149" s="449"/>
      <c r="T149" s="449"/>
    </row>
    <row r="150" spans="11:20">
      <c r="K150" s="450"/>
      <c r="O150" s="452"/>
      <c r="Q150" s="449"/>
      <c r="T150" s="449"/>
    </row>
    <row r="151" spans="11:20">
      <c r="K151" s="450"/>
      <c r="O151" s="452"/>
      <c r="Q151" s="449"/>
      <c r="T151" s="449"/>
    </row>
    <row r="152" spans="11:20">
      <c r="K152" s="450"/>
      <c r="O152" s="452"/>
      <c r="Q152" s="449"/>
      <c r="T152" s="449"/>
    </row>
    <row r="153" spans="11:20">
      <c r="K153" s="450"/>
      <c r="O153" s="452"/>
      <c r="Q153" s="449"/>
      <c r="T153" s="449"/>
    </row>
    <row r="154" spans="11:20">
      <c r="K154" s="450"/>
      <c r="O154" s="452"/>
      <c r="Q154" s="449"/>
      <c r="T154" s="449"/>
    </row>
    <row r="155" spans="11:20">
      <c r="K155" s="450"/>
      <c r="O155" s="452"/>
      <c r="Q155" s="449"/>
      <c r="T155" s="449"/>
    </row>
    <row r="156" spans="11:20">
      <c r="K156" s="450"/>
      <c r="O156" s="452"/>
      <c r="Q156" s="449"/>
      <c r="T156" s="449"/>
    </row>
    <row r="157" spans="11:20">
      <c r="K157" s="450"/>
      <c r="O157" s="452"/>
      <c r="Q157" s="449"/>
      <c r="T157" s="449"/>
    </row>
    <row r="158" spans="11:20">
      <c r="K158" s="450"/>
      <c r="O158" s="452"/>
      <c r="Q158" s="449"/>
      <c r="T158" s="449"/>
    </row>
    <row r="159" spans="11:20">
      <c r="K159" s="450"/>
      <c r="O159" s="452"/>
      <c r="Q159" s="449"/>
      <c r="T159" s="449"/>
    </row>
    <row r="160" spans="11:20">
      <c r="K160" s="450"/>
      <c r="O160" s="452"/>
      <c r="Q160" s="449"/>
      <c r="T160" s="449"/>
    </row>
    <row r="161" spans="11:20">
      <c r="K161" s="450"/>
      <c r="O161" s="452"/>
      <c r="Q161" s="449"/>
      <c r="T161" s="449"/>
    </row>
    <row r="162" spans="11:20">
      <c r="K162" s="450"/>
      <c r="O162" s="452"/>
      <c r="Q162" s="449"/>
      <c r="T162" s="449"/>
    </row>
    <row r="163" spans="11:20">
      <c r="K163" s="450"/>
      <c r="O163" s="452"/>
      <c r="Q163" s="449"/>
      <c r="T163" s="449"/>
    </row>
    <row r="164" spans="11:20">
      <c r="K164" s="450"/>
      <c r="O164" s="452"/>
      <c r="Q164" s="449"/>
      <c r="T164" s="449"/>
    </row>
    <row r="165" spans="11:20">
      <c r="K165" s="450"/>
      <c r="O165" s="452"/>
      <c r="Q165" s="449"/>
      <c r="T165" s="449"/>
    </row>
    <row r="166" spans="11:20">
      <c r="K166" s="450"/>
      <c r="O166" s="452"/>
      <c r="Q166" s="449"/>
      <c r="T166" s="449"/>
    </row>
    <row r="167" spans="11:20">
      <c r="K167" s="450"/>
      <c r="O167" s="452"/>
      <c r="Q167" s="449"/>
      <c r="T167" s="449"/>
    </row>
    <row r="168" spans="11:20">
      <c r="K168" s="450"/>
      <c r="O168" s="452"/>
      <c r="Q168" s="449"/>
      <c r="T168" s="449"/>
    </row>
    <row r="169" spans="11:20">
      <c r="K169" s="450"/>
      <c r="O169" s="452"/>
      <c r="Q169" s="449"/>
      <c r="T169" s="449"/>
    </row>
    <row r="170" spans="11:20">
      <c r="K170" s="450"/>
      <c r="O170" s="452"/>
      <c r="Q170" s="449"/>
      <c r="T170" s="449"/>
    </row>
    <row r="171" spans="11:20">
      <c r="K171" s="450"/>
      <c r="O171" s="452"/>
      <c r="Q171" s="449"/>
      <c r="T171" s="449"/>
    </row>
    <row r="172" spans="11:20">
      <c r="K172" s="450"/>
      <c r="O172" s="452"/>
      <c r="Q172" s="449"/>
      <c r="T172" s="449"/>
    </row>
    <row r="173" spans="11:20">
      <c r="K173" s="450"/>
      <c r="O173" s="452"/>
      <c r="Q173" s="449"/>
      <c r="T173" s="449"/>
    </row>
    <row r="174" spans="11:20">
      <c r="K174" s="450"/>
      <c r="O174" s="452"/>
      <c r="Q174" s="449"/>
      <c r="T174" s="449"/>
    </row>
    <row r="175" spans="11:20">
      <c r="K175" s="450"/>
      <c r="O175" s="452"/>
      <c r="Q175" s="449"/>
      <c r="T175" s="449"/>
    </row>
    <row r="176" spans="11:20">
      <c r="K176" s="450"/>
      <c r="O176" s="452"/>
      <c r="Q176" s="449"/>
      <c r="T176" s="449"/>
    </row>
    <row r="177" spans="11:20">
      <c r="K177" s="450"/>
      <c r="O177" s="452"/>
      <c r="Q177" s="449"/>
      <c r="T177" s="449"/>
    </row>
    <row r="178" spans="11:20">
      <c r="K178" s="450"/>
      <c r="O178" s="452"/>
      <c r="Q178" s="449"/>
      <c r="T178" s="449"/>
    </row>
    <row r="179" spans="11:20">
      <c r="K179" s="450"/>
      <c r="O179" s="452"/>
      <c r="Q179" s="449"/>
      <c r="T179" s="449"/>
    </row>
    <row r="180" spans="11:20">
      <c r="K180" s="450"/>
      <c r="O180" s="452"/>
      <c r="Q180" s="449"/>
      <c r="T180" s="449"/>
    </row>
    <row r="181" spans="11:20">
      <c r="K181" s="450"/>
      <c r="O181" s="452"/>
      <c r="Q181" s="449"/>
      <c r="T181" s="449"/>
    </row>
    <row r="182" spans="11:20">
      <c r="K182" s="450"/>
      <c r="O182" s="452"/>
      <c r="Q182" s="449"/>
      <c r="T182" s="449"/>
    </row>
    <row r="183" spans="11:20">
      <c r="K183" s="450"/>
      <c r="O183" s="452"/>
      <c r="Q183" s="449"/>
      <c r="T183" s="449"/>
    </row>
    <row r="184" spans="11:20">
      <c r="K184" s="450"/>
      <c r="O184" s="452"/>
      <c r="Q184" s="449"/>
      <c r="T184" s="449"/>
    </row>
    <row r="185" spans="11:20">
      <c r="K185" s="450"/>
      <c r="O185" s="452"/>
      <c r="Q185" s="449"/>
      <c r="T185" s="449"/>
    </row>
    <row r="186" spans="11:20">
      <c r="K186" s="450"/>
      <c r="O186" s="452"/>
      <c r="Q186" s="449"/>
      <c r="T186" s="449"/>
    </row>
    <row r="187" spans="11:20">
      <c r="K187" s="450"/>
      <c r="O187" s="452"/>
      <c r="Q187" s="449"/>
      <c r="T187" s="449"/>
    </row>
    <row r="188" spans="11:20">
      <c r="K188" s="450"/>
      <c r="O188" s="452"/>
      <c r="Q188" s="449"/>
      <c r="T188" s="449"/>
    </row>
    <row r="189" spans="11:20">
      <c r="K189" s="450"/>
      <c r="O189" s="452"/>
      <c r="Q189" s="449"/>
      <c r="T189" s="449"/>
    </row>
    <row r="190" spans="11:20">
      <c r="K190" s="450"/>
      <c r="O190" s="452"/>
      <c r="Q190" s="449"/>
      <c r="T190" s="449"/>
    </row>
    <row r="191" spans="11:20">
      <c r="K191" s="450"/>
      <c r="O191" s="452"/>
      <c r="Q191" s="449"/>
      <c r="T191"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T127"/>
  <sheetViews>
    <sheetView showGridLines="0" zoomScale="75" zoomScaleNormal="75" workbookViewId="0">
      <selection activeCell="D19" sqref="D19"/>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1221</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1222</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1223</v>
      </c>
      <c r="B6" s="422" t="s">
        <v>1224</v>
      </c>
      <c r="C6" s="422" t="s">
        <v>1078</v>
      </c>
      <c r="D6" s="423" t="s">
        <v>1225</v>
      </c>
      <c r="E6" s="424">
        <v>50</v>
      </c>
      <c r="F6" s="425">
        <v>30</v>
      </c>
      <c r="G6" s="426">
        <v>94249</v>
      </c>
      <c r="H6" s="427">
        <v>85249</v>
      </c>
      <c r="I6" s="428">
        <v>65000</v>
      </c>
      <c r="J6" s="429">
        <v>0</v>
      </c>
      <c r="K6" s="427">
        <v>50000</v>
      </c>
      <c r="L6" s="428">
        <v>30000</v>
      </c>
      <c r="M6" s="428">
        <v>30000</v>
      </c>
      <c r="N6" s="428">
        <v>30000</v>
      </c>
      <c r="O6" s="428">
        <v>30000</v>
      </c>
      <c r="P6" s="430">
        <v>30000</v>
      </c>
      <c r="Q6" s="479" t="s">
        <v>930</v>
      </c>
      <c r="R6" s="432"/>
      <c r="S6" s="433" t="s">
        <v>930</v>
      </c>
      <c r="T6" s="434"/>
    </row>
    <row r="7" spans="1:20" s="435" customFormat="1" ht="30" customHeight="1">
      <c r="A7" s="436" t="s">
        <v>1226</v>
      </c>
      <c r="B7" s="437" t="s">
        <v>1227</v>
      </c>
      <c r="C7" s="437" t="s">
        <v>1228</v>
      </c>
      <c r="D7" s="438" t="s">
        <v>1229</v>
      </c>
      <c r="E7" s="439">
        <v>30000</v>
      </c>
      <c r="F7" s="440">
        <v>1997</v>
      </c>
      <c r="G7" s="441">
        <v>440121</v>
      </c>
      <c r="H7" s="442">
        <v>100000</v>
      </c>
      <c r="I7" s="443">
        <v>0</v>
      </c>
      <c r="J7" s="444">
        <v>0</v>
      </c>
      <c r="K7" s="442">
        <v>40000</v>
      </c>
      <c r="L7" s="443">
        <v>20000</v>
      </c>
      <c r="M7" s="443">
        <v>20000</v>
      </c>
      <c r="N7" s="443">
        <v>20000</v>
      </c>
      <c r="O7" s="443">
        <v>20000</v>
      </c>
      <c r="P7" s="445">
        <v>20000</v>
      </c>
      <c r="Q7" s="453" t="s">
        <v>930</v>
      </c>
      <c r="R7" s="446"/>
      <c r="S7" s="431" t="s">
        <v>930</v>
      </c>
      <c r="T7" s="434"/>
    </row>
    <row r="8" spans="1:20" s="435" customFormat="1" ht="30" customHeight="1">
      <c r="A8" s="436" t="s">
        <v>1230</v>
      </c>
      <c r="B8" s="437" t="s">
        <v>1030</v>
      </c>
      <c r="C8" s="437" t="s">
        <v>1031</v>
      </c>
      <c r="D8" s="438" t="s">
        <v>1231</v>
      </c>
      <c r="E8" s="439">
        <v>34</v>
      </c>
      <c r="F8" s="440">
        <v>34</v>
      </c>
      <c r="G8" s="441">
        <v>71000</v>
      </c>
      <c r="H8" s="442">
        <v>64000</v>
      </c>
      <c r="I8" s="443">
        <v>410000</v>
      </c>
      <c r="J8" s="444">
        <v>310000</v>
      </c>
      <c r="K8" s="442">
        <v>415000</v>
      </c>
      <c r="L8" s="443">
        <v>40000</v>
      </c>
      <c r="M8" s="443">
        <v>40000</v>
      </c>
      <c r="N8" s="443">
        <v>40000</v>
      </c>
      <c r="O8" s="443">
        <v>40000</v>
      </c>
      <c r="P8" s="445">
        <v>40000</v>
      </c>
      <c r="Q8" s="453" t="s">
        <v>930</v>
      </c>
      <c r="R8" s="446"/>
      <c r="S8" s="431" t="s">
        <v>930</v>
      </c>
      <c r="T8" s="434"/>
    </row>
    <row r="9" spans="1:20" s="435" customFormat="1" ht="30" customHeight="1">
      <c r="A9" s="436" t="s">
        <v>1232</v>
      </c>
      <c r="B9" s="437" t="s">
        <v>1134</v>
      </c>
      <c r="C9" s="437" t="s">
        <v>1135</v>
      </c>
      <c r="D9" s="438" t="s">
        <v>1233</v>
      </c>
      <c r="E9" s="439">
        <v>125</v>
      </c>
      <c r="F9" s="440">
        <v>11</v>
      </c>
      <c r="G9" s="441">
        <v>1137000</v>
      </c>
      <c r="H9" s="442">
        <v>30000</v>
      </c>
      <c r="I9" s="443">
        <v>25000</v>
      </c>
      <c r="J9" s="444">
        <v>15000</v>
      </c>
      <c r="K9" s="442">
        <v>25000</v>
      </c>
      <c r="L9" s="443">
        <v>15000</v>
      </c>
      <c r="M9" s="443">
        <v>15000</v>
      </c>
      <c r="N9" s="443">
        <v>15000</v>
      </c>
      <c r="O9" s="443">
        <v>15000</v>
      </c>
      <c r="P9" s="445">
        <v>15000</v>
      </c>
      <c r="Q9" s="453" t="s">
        <v>930</v>
      </c>
      <c r="R9" s="446"/>
      <c r="S9" s="431" t="s">
        <v>930</v>
      </c>
      <c r="T9" s="434"/>
    </row>
    <row r="10" spans="1:20" s="435" customFormat="1" ht="30" customHeight="1">
      <c r="A10" s="436" t="s">
        <v>1234</v>
      </c>
      <c r="B10" s="437" t="s">
        <v>1146</v>
      </c>
      <c r="C10" s="437" t="s">
        <v>1147</v>
      </c>
      <c r="D10" s="438" t="s">
        <v>1235</v>
      </c>
      <c r="E10" s="439">
        <v>500</v>
      </c>
      <c r="F10" s="440">
        <v>300</v>
      </c>
      <c r="G10" s="441">
        <v>76000</v>
      </c>
      <c r="H10" s="442">
        <v>21000</v>
      </c>
      <c r="I10" s="443">
        <v>5000</v>
      </c>
      <c r="J10" s="444">
        <v>0</v>
      </c>
      <c r="K10" s="442">
        <v>35000</v>
      </c>
      <c r="L10" s="443">
        <v>15000</v>
      </c>
      <c r="M10" s="443">
        <v>15000</v>
      </c>
      <c r="N10" s="443">
        <v>15000</v>
      </c>
      <c r="O10" s="443">
        <v>15000</v>
      </c>
      <c r="P10" s="445">
        <v>15000</v>
      </c>
      <c r="Q10" s="453" t="s">
        <v>930</v>
      </c>
      <c r="R10" s="447"/>
      <c r="S10" s="431" t="s">
        <v>930</v>
      </c>
      <c r="T10" s="434"/>
    </row>
    <row r="11" spans="1:20" s="435" customFormat="1" ht="30" customHeight="1">
      <c r="A11" s="436" t="s">
        <v>1236</v>
      </c>
      <c r="B11" s="437" t="s">
        <v>1237</v>
      </c>
      <c r="C11" s="437" t="s">
        <v>1238</v>
      </c>
      <c r="D11" s="438" t="s">
        <v>1239</v>
      </c>
      <c r="E11" s="439">
        <v>310</v>
      </c>
      <c r="F11" s="440">
        <v>310</v>
      </c>
      <c r="G11" s="441">
        <v>271000</v>
      </c>
      <c r="H11" s="442">
        <v>74900</v>
      </c>
      <c r="I11" s="443">
        <v>120000</v>
      </c>
      <c r="J11" s="444">
        <v>150000</v>
      </c>
      <c r="K11" s="442">
        <v>145000</v>
      </c>
      <c r="L11" s="443">
        <v>50000</v>
      </c>
      <c r="M11" s="443">
        <v>50000</v>
      </c>
      <c r="N11" s="443">
        <v>50000</v>
      </c>
      <c r="O11" s="443">
        <v>50000</v>
      </c>
      <c r="P11" s="445">
        <v>50000</v>
      </c>
      <c r="Q11" s="453" t="s">
        <v>930</v>
      </c>
      <c r="R11" s="447"/>
      <c r="S11" s="431" t="s">
        <v>930</v>
      </c>
      <c r="T11" s="434"/>
    </row>
    <row r="12" spans="1:20" s="435" customFormat="1" ht="30" customHeight="1">
      <c r="A12" s="436" t="s">
        <v>1240</v>
      </c>
      <c r="B12" s="437" t="s">
        <v>1237</v>
      </c>
      <c r="C12" s="437" t="s">
        <v>1238</v>
      </c>
      <c r="D12" s="438" t="s">
        <v>1241</v>
      </c>
      <c r="E12" s="439">
        <v>100</v>
      </c>
      <c r="F12" s="440">
        <v>90</v>
      </c>
      <c r="G12" s="441">
        <v>149100</v>
      </c>
      <c r="H12" s="442">
        <v>55000</v>
      </c>
      <c r="I12" s="443">
        <v>120000</v>
      </c>
      <c r="J12" s="444">
        <v>150000</v>
      </c>
      <c r="K12" s="442">
        <v>145000</v>
      </c>
      <c r="L12" s="443">
        <v>30000</v>
      </c>
      <c r="M12" s="443">
        <v>30000</v>
      </c>
      <c r="N12" s="443">
        <v>30000</v>
      </c>
      <c r="O12" s="443">
        <v>30000</v>
      </c>
      <c r="P12" s="445">
        <v>30000</v>
      </c>
      <c r="Q12" s="453" t="s">
        <v>930</v>
      </c>
      <c r="R12" s="446"/>
      <c r="S12" s="431" t="s">
        <v>930</v>
      </c>
      <c r="T12" s="434"/>
    </row>
    <row r="13" spans="1:20" s="435" customFormat="1" ht="30" customHeight="1">
      <c r="A13" s="436" t="s">
        <v>1242</v>
      </c>
      <c r="B13" s="437" t="s">
        <v>274</v>
      </c>
      <c r="C13" s="437" t="s">
        <v>273</v>
      </c>
      <c r="D13" s="438" t="s">
        <v>1243</v>
      </c>
      <c r="E13" s="439">
        <v>120</v>
      </c>
      <c r="F13" s="440">
        <v>100</v>
      </c>
      <c r="G13" s="441">
        <v>260000</v>
      </c>
      <c r="H13" s="442">
        <v>50000</v>
      </c>
      <c r="I13" s="443">
        <v>220000</v>
      </c>
      <c r="J13" s="444">
        <v>225000</v>
      </c>
      <c r="K13" s="442">
        <v>243000</v>
      </c>
      <c r="L13" s="443">
        <v>25000</v>
      </c>
      <c r="M13" s="443">
        <v>25000</v>
      </c>
      <c r="N13" s="443">
        <v>25000</v>
      </c>
      <c r="O13" s="443">
        <v>25000</v>
      </c>
      <c r="P13" s="445">
        <v>25000</v>
      </c>
      <c r="Q13" s="453" t="s">
        <v>930</v>
      </c>
      <c r="R13" s="447"/>
      <c r="S13" s="431" t="s">
        <v>930</v>
      </c>
      <c r="T13" s="434"/>
    </row>
    <row r="14" spans="1:20" s="435" customFormat="1" ht="30" customHeight="1">
      <c r="A14" s="436" t="s">
        <v>1244</v>
      </c>
      <c r="B14" s="437" t="s">
        <v>1227</v>
      </c>
      <c r="C14" s="437" t="s">
        <v>1228</v>
      </c>
      <c r="D14" s="438" t="s">
        <v>1245</v>
      </c>
      <c r="E14" s="439">
        <v>500</v>
      </c>
      <c r="F14" s="440">
        <v>100</v>
      </c>
      <c r="G14" s="441">
        <v>401121</v>
      </c>
      <c r="H14" s="442">
        <v>100000</v>
      </c>
      <c r="I14" s="443">
        <v>0</v>
      </c>
      <c r="J14" s="444">
        <v>0</v>
      </c>
      <c r="K14" s="442">
        <v>40000</v>
      </c>
      <c r="L14" s="443">
        <v>20000</v>
      </c>
      <c r="M14" s="443">
        <v>20000</v>
      </c>
      <c r="N14" s="443">
        <v>20000</v>
      </c>
      <c r="O14" s="443">
        <v>20000</v>
      </c>
      <c r="P14" s="445">
        <v>20000</v>
      </c>
      <c r="Q14" s="453" t="s">
        <v>930</v>
      </c>
      <c r="R14" s="447"/>
      <c r="S14" s="431" t="s">
        <v>930</v>
      </c>
      <c r="T14" s="434"/>
    </row>
    <row r="15" spans="1:20" s="435" customFormat="1" ht="30" customHeight="1">
      <c r="A15" s="454" t="s">
        <v>1246</v>
      </c>
      <c r="B15" s="455" t="s">
        <v>997</v>
      </c>
      <c r="C15" s="455" t="s">
        <v>998</v>
      </c>
      <c r="D15" s="456" t="s">
        <v>1247</v>
      </c>
      <c r="E15" s="457">
        <v>75</v>
      </c>
      <c r="F15" s="458">
        <v>15</v>
      </c>
      <c r="G15" s="459">
        <v>70000</v>
      </c>
      <c r="H15" s="460">
        <v>35000</v>
      </c>
      <c r="I15" s="461">
        <v>50000</v>
      </c>
      <c r="J15" s="462">
        <v>0</v>
      </c>
      <c r="K15" s="460">
        <v>35000</v>
      </c>
      <c r="L15" s="461">
        <v>35000</v>
      </c>
      <c r="M15" s="461">
        <v>35000</v>
      </c>
      <c r="N15" s="461">
        <v>35000</v>
      </c>
      <c r="O15" s="461">
        <v>35000</v>
      </c>
      <c r="P15" s="463">
        <v>35000</v>
      </c>
      <c r="Q15" s="453" t="s">
        <v>930</v>
      </c>
      <c r="R15" s="482"/>
      <c r="S15" s="431" t="s">
        <v>930</v>
      </c>
      <c r="T15" s="434"/>
    </row>
    <row r="16" spans="1:20" s="435" customFormat="1" ht="30" customHeight="1">
      <c r="A16" s="436" t="s">
        <v>1248</v>
      </c>
      <c r="B16" s="437" t="s">
        <v>997</v>
      </c>
      <c r="C16" s="437" t="s">
        <v>998</v>
      </c>
      <c r="D16" s="438" t="s">
        <v>1249</v>
      </c>
      <c r="E16" s="439">
        <v>3</v>
      </c>
      <c r="F16" s="440">
        <v>3</v>
      </c>
      <c r="G16" s="441">
        <v>40000</v>
      </c>
      <c r="H16" s="442">
        <v>20000</v>
      </c>
      <c r="I16" s="443">
        <v>50000</v>
      </c>
      <c r="J16" s="444">
        <v>0</v>
      </c>
      <c r="K16" s="442">
        <v>35000</v>
      </c>
      <c r="L16" s="443">
        <v>0</v>
      </c>
      <c r="M16" s="443">
        <v>0</v>
      </c>
      <c r="N16" s="443">
        <v>0</v>
      </c>
      <c r="O16" s="443">
        <v>0</v>
      </c>
      <c r="P16" s="445">
        <v>0</v>
      </c>
      <c r="Q16" s="453" t="s">
        <v>930</v>
      </c>
      <c r="R16" s="447"/>
      <c r="S16" s="431" t="s">
        <v>930</v>
      </c>
      <c r="T16" s="434"/>
    </row>
    <row r="17" spans="1:20" s="435" customFormat="1" ht="30" customHeight="1">
      <c r="A17" s="436" t="s">
        <v>1250</v>
      </c>
      <c r="B17" s="437" t="s">
        <v>462</v>
      </c>
      <c r="C17" s="437" t="s">
        <v>461</v>
      </c>
      <c r="D17" s="438" t="s">
        <v>1251</v>
      </c>
      <c r="E17" s="439">
        <v>100</v>
      </c>
      <c r="F17" s="440">
        <v>20</v>
      </c>
      <c r="G17" s="441">
        <v>179200</v>
      </c>
      <c r="H17" s="442">
        <v>60000</v>
      </c>
      <c r="I17" s="443">
        <v>10000</v>
      </c>
      <c r="J17" s="444">
        <v>10000</v>
      </c>
      <c r="K17" s="442">
        <v>85000</v>
      </c>
      <c r="L17" s="443">
        <v>40000</v>
      </c>
      <c r="M17" s="443">
        <v>40000</v>
      </c>
      <c r="N17" s="443">
        <v>40000</v>
      </c>
      <c r="O17" s="443">
        <v>40000</v>
      </c>
      <c r="P17" s="445">
        <v>40000</v>
      </c>
      <c r="Q17" s="453" t="s">
        <v>930</v>
      </c>
      <c r="R17" s="447"/>
      <c r="S17" s="431" t="s">
        <v>930</v>
      </c>
      <c r="T17" s="434"/>
    </row>
    <row r="18" spans="1:20" s="435" customFormat="1" ht="30" customHeight="1">
      <c r="A18" s="436" t="s">
        <v>1252</v>
      </c>
      <c r="B18" s="437" t="s">
        <v>1253</v>
      </c>
      <c r="C18" s="437" t="s">
        <v>1254</v>
      </c>
      <c r="D18" s="438" t="s">
        <v>1255</v>
      </c>
      <c r="E18" s="439">
        <v>300</v>
      </c>
      <c r="F18" s="440">
        <v>20</v>
      </c>
      <c r="G18" s="441">
        <v>120000</v>
      </c>
      <c r="H18" s="442">
        <v>100000</v>
      </c>
      <c r="I18" s="443">
        <v>0</v>
      </c>
      <c r="J18" s="444">
        <v>0</v>
      </c>
      <c r="K18" s="442">
        <v>0</v>
      </c>
      <c r="L18" s="443">
        <v>80000</v>
      </c>
      <c r="M18" s="443">
        <v>80000</v>
      </c>
      <c r="N18" s="443">
        <v>80000</v>
      </c>
      <c r="O18" s="443">
        <v>80000</v>
      </c>
      <c r="P18" s="445">
        <v>80000</v>
      </c>
      <c r="Q18" s="453" t="s">
        <v>930</v>
      </c>
      <c r="R18" s="446" t="s">
        <v>973</v>
      </c>
      <c r="S18" s="431"/>
      <c r="T18" s="434"/>
    </row>
    <row r="19" spans="1:20" s="435" customFormat="1" ht="30" customHeight="1">
      <c r="A19" s="436" t="s">
        <v>1256</v>
      </c>
      <c r="B19" s="437" t="s">
        <v>1473</v>
      </c>
      <c r="C19" s="437" t="s">
        <v>1468</v>
      </c>
      <c r="D19" s="438" t="s">
        <v>1257</v>
      </c>
      <c r="E19" s="439">
        <v>45</v>
      </c>
      <c r="F19" s="440">
        <v>45</v>
      </c>
      <c r="G19" s="441">
        <v>25000</v>
      </c>
      <c r="H19" s="442">
        <v>11500</v>
      </c>
      <c r="I19" s="443">
        <v>0</v>
      </c>
      <c r="J19" s="444">
        <v>0</v>
      </c>
      <c r="K19" s="442">
        <v>0</v>
      </c>
      <c r="L19" s="443">
        <v>0</v>
      </c>
      <c r="M19" s="443">
        <v>0</v>
      </c>
      <c r="N19" s="443">
        <v>0</v>
      </c>
      <c r="O19" s="443">
        <v>0</v>
      </c>
      <c r="P19" s="445">
        <v>0</v>
      </c>
      <c r="Q19" s="453" t="s">
        <v>930</v>
      </c>
      <c r="R19" s="446" t="s">
        <v>973</v>
      </c>
      <c r="S19" s="431"/>
      <c r="T19" s="434"/>
    </row>
    <row r="20" spans="1:20" s="435" customFormat="1" ht="30" customHeight="1">
      <c r="A20" s="436" t="s">
        <v>1258</v>
      </c>
      <c r="B20" s="437" t="s">
        <v>908</v>
      </c>
      <c r="C20" s="437" t="s">
        <v>909</v>
      </c>
      <c r="D20" s="438" t="s">
        <v>1259</v>
      </c>
      <c r="E20" s="439">
        <v>80</v>
      </c>
      <c r="F20" s="440">
        <v>10</v>
      </c>
      <c r="G20" s="441">
        <v>237065</v>
      </c>
      <c r="H20" s="442">
        <v>34500</v>
      </c>
      <c r="I20" s="443">
        <v>30000</v>
      </c>
      <c r="J20" s="444">
        <v>40000</v>
      </c>
      <c r="K20" s="442">
        <v>90000</v>
      </c>
      <c r="L20" s="443">
        <v>10000</v>
      </c>
      <c r="M20" s="443">
        <v>10000</v>
      </c>
      <c r="N20" s="443">
        <v>10000</v>
      </c>
      <c r="O20" s="443">
        <v>10000</v>
      </c>
      <c r="P20" s="445">
        <v>10000</v>
      </c>
      <c r="Q20" s="453" t="s">
        <v>930</v>
      </c>
      <c r="R20" s="446"/>
      <c r="S20" s="431" t="s">
        <v>930</v>
      </c>
      <c r="T20" s="434"/>
    </row>
    <row r="21" spans="1:20" s="435" customFormat="1" ht="30" customHeight="1" thickBot="1">
      <c r="A21" s="467" t="s">
        <v>1260</v>
      </c>
      <c r="B21" s="468" t="s">
        <v>1469</v>
      </c>
      <c r="C21" s="468" t="s">
        <v>1461</v>
      </c>
      <c r="D21" s="469" t="s">
        <v>1261</v>
      </c>
      <c r="E21" s="470">
        <v>100</v>
      </c>
      <c r="F21" s="471">
        <v>80</v>
      </c>
      <c r="G21" s="472">
        <v>71000</v>
      </c>
      <c r="H21" s="473">
        <v>41000</v>
      </c>
      <c r="I21" s="474">
        <v>0</v>
      </c>
      <c r="J21" s="475">
        <v>0</v>
      </c>
      <c r="K21" s="473">
        <v>0</v>
      </c>
      <c r="L21" s="474">
        <v>30000</v>
      </c>
      <c r="M21" s="474">
        <v>30000</v>
      </c>
      <c r="N21" s="474">
        <v>30000</v>
      </c>
      <c r="O21" s="474">
        <v>30000</v>
      </c>
      <c r="P21" s="476">
        <v>30000</v>
      </c>
      <c r="Q21" s="477" t="s">
        <v>930</v>
      </c>
      <c r="R21" s="483" t="s">
        <v>973</v>
      </c>
      <c r="S21" s="478"/>
      <c r="T21" s="434"/>
    </row>
    <row r="22" spans="1:20" ht="15.75" thickTop="1">
      <c r="K22" s="450"/>
      <c r="L22" s="451">
        <f>SUM(L6:L21)</f>
        <v>440000</v>
      </c>
      <c r="M22" s="451">
        <f>SUM(M6:M21)</f>
        <v>440000</v>
      </c>
      <c r="N22" s="451">
        <f>SUM(N6:N21)</f>
        <v>440000</v>
      </c>
      <c r="O22" s="451">
        <f>SUM(O6:O21)</f>
        <v>440000</v>
      </c>
      <c r="P22" s="451">
        <f>SUM(P6:P21)</f>
        <v>440000</v>
      </c>
      <c r="Q22" s="449"/>
      <c r="T22" s="449"/>
    </row>
    <row r="23" spans="1:20">
      <c r="K23" s="450"/>
      <c r="N23" s="452"/>
      <c r="O23" s="452"/>
      <c r="Q23" s="449"/>
      <c r="T23" s="449"/>
    </row>
    <row r="24" spans="1:20">
      <c r="K24" s="450"/>
      <c r="O24" s="452"/>
      <c r="Q24" s="449"/>
      <c r="T24" s="449"/>
    </row>
    <row r="25" spans="1:20">
      <c r="K25" s="450"/>
      <c r="O25" s="452"/>
      <c r="Q25" s="449"/>
      <c r="T25" s="449"/>
    </row>
    <row r="26" spans="1:20">
      <c r="K26" s="450"/>
      <c r="O26" s="452"/>
      <c r="Q26" s="449"/>
      <c r="T26" s="449"/>
    </row>
    <row r="27" spans="1:20">
      <c r="K27" s="450"/>
      <c r="O27" s="452"/>
      <c r="Q27" s="449"/>
      <c r="T27" s="449"/>
    </row>
    <row r="28" spans="1:20">
      <c r="K28" s="450"/>
      <c r="O28" s="452"/>
      <c r="Q28" s="449"/>
      <c r="T28" s="449"/>
    </row>
    <row r="29" spans="1:20">
      <c r="K29" s="450"/>
      <c r="O29" s="452"/>
      <c r="Q29" s="449"/>
      <c r="T29" s="449"/>
    </row>
    <row r="30" spans="1:20">
      <c r="K30" s="450"/>
      <c r="O30" s="452"/>
      <c r="Q30" s="449"/>
      <c r="T30" s="449"/>
    </row>
    <row r="31" spans="1:20">
      <c r="K31" s="450"/>
      <c r="O31" s="452"/>
      <c r="Q31" s="449"/>
      <c r="T31" s="449"/>
    </row>
    <row r="32" spans="1:20">
      <c r="K32" s="450"/>
      <c r="O32" s="452"/>
      <c r="Q32" s="449"/>
      <c r="T32" s="449"/>
    </row>
    <row r="33" spans="11:20">
      <c r="K33" s="450"/>
      <c r="O33" s="452"/>
      <c r="Q33" s="449"/>
      <c r="T33" s="449"/>
    </row>
    <row r="34" spans="11:20">
      <c r="K34" s="450"/>
      <c r="O34" s="452"/>
      <c r="Q34" s="449"/>
      <c r="T34" s="449"/>
    </row>
    <row r="35" spans="11:20">
      <c r="K35" s="450"/>
      <c r="O35" s="452"/>
      <c r="Q35" s="449"/>
      <c r="T35" s="449"/>
    </row>
    <row r="36" spans="11:20">
      <c r="K36" s="450"/>
      <c r="O36" s="452"/>
      <c r="Q36" s="449"/>
      <c r="T36" s="449"/>
    </row>
    <row r="37" spans="11:20">
      <c r="K37" s="450"/>
      <c r="O37" s="452"/>
      <c r="Q37" s="449"/>
      <c r="T37" s="449"/>
    </row>
    <row r="38" spans="11:20">
      <c r="K38" s="450"/>
      <c r="O38" s="452"/>
      <c r="Q38" s="449"/>
      <c r="T38" s="449"/>
    </row>
    <row r="39" spans="11:20">
      <c r="K39" s="450"/>
      <c r="O39" s="452"/>
      <c r="Q39" s="449"/>
      <c r="T39" s="449"/>
    </row>
    <row r="40" spans="11:20">
      <c r="K40" s="450"/>
      <c r="O40" s="452"/>
      <c r="Q40" s="449"/>
      <c r="T40" s="449"/>
    </row>
    <row r="41" spans="11:20">
      <c r="K41" s="450"/>
      <c r="O41" s="452"/>
      <c r="Q41" s="449"/>
      <c r="T41" s="449"/>
    </row>
    <row r="42" spans="11:20">
      <c r="K42" s="450"/>
      <c r="O42" s="452"/>
      <c r="Q42" s="449"/>
      <c r="T42" s="449"/>
    </row>
    <row r="43" spans="11:20">
      <c r="K43" s="450"/>
      <c r="O43" s="452"/>
      <c r="Q43" s="449"/>
      <c r="T43" s="449"/>
    </row>
    <row r="44" spans="11:20">
      <c r="K44" s="450"/>
      <c r="O44" s="452"/>
      <c r="Q44" s="449"/>
      <c r="T44" s="449"/>
    </row>
    <row r="45" spans="11:20">
      <c r="K45" s="450"/>
      <c r="O45" s="452"/>
      <c r="Q45" s="449"/>
      <c r="T45" s="449"/>
    </row>
    <row r="46" spans="11:20">
      <c r="K46" s="450"/>
      <c r="O46" s="452"/>
      <c r="Q46" s="449"/>
      <c r="T46" s="449"/>
    </row>
    <row r="47" spans="11:20">
      <c r="K47" s="450"/>
      <c r="O47" s="452"/>
      <c r="Q47" s="449"/>
      <c r="T47" s="449"/>
    </row>
    <row r="48" spans="11:20">
      <c r="K48" s="450"/>
      <c r="O48" s="452"/>
      <c r="Q48" s="449"/>
      <c r="T48" s="449"/>
    </row>
    <row r="49" spans="11:20">
      <c r="K49" s="450"/>
      <c r="O49" s="452"/>
      <c r="Q49" s="449"/>
      <c r="T49" s="449"/>
    </row>
    <row r="50" spans="11:20">
      <c r="K50" s="450"/>
      <c r="O50" s="452"/>
      <c r="Q50" s="449"/>
      <c r="T50" s="449"/>
    </row>
    <row r="51" spans="11:20">
      <c r="K51" s="450"/>
      <c r="O51" s="452"/>
      <c r="Q51" s="449"/>
      <c r="T51" s="449"/>
    </row>
    <row r="52" spans="11:20">
      <c r="K52" s="450"/>
      <c r="O52" s="452"/>
      <c r="Q52" s="449"/>
      <c r="T52" s="449"/>
    </row>
    <row r="53" spans="11:20">
      <c r="K53" s="450"/>
      <c r="O53" s="452"/>
      <c r="Q53" s="449"/>
      <c r="T53" s="449"/>
    </row>
    <row r="54" spans="11:20">
      <c r="K54" s="450"/>
      <c r="O54" s="452"/>
      <c r="Q54" s="449"/>
      <c r="T54" s="449"/>
    </row>
    <row r="55" spans="11:20">
      <c r="K55" s="450"/>
      <c r="O55" s="452"/>
      <c r="Q55" s="449"/>
      <c r="T55" s="449"/>
    </row>
    <row r="56" spans="11:20">
      <c r="K56" s="450"/>
      <c r="O56" s="452"/>
      <c r="Q56" s="449"/>
      <c r="T56" s="449"/>
    </row>
    <row r="57" spans="11:20">
      <c r="K57" s="450"/>
      <c r="O57" s="452"/>
      <c r="Q57" s="449"/>
      <c r="T57" s="449"/>
    </row>
    <row r="58" spans="11:20">
      <c r="K58" s="450"/>
      <c r="O58" s="452"/>
      <c r="Q58" s="449"/>
      <c r="T58" s="449"/>
    </row>
    <row r="59" spans="11:20">
      <c r="K59" s="450"/>
      <c r="O59" s="452"/>
      <c r="Q59" s="449"/>
      <c r="T59" s="449"/>
    </row>
    <row r="60" spans="11:20">
      <c r="K60" s="450"/>
      <c r="O60" s="452"/>
      <c r="Q60" s="449"/>
      <c r="T60" s="449"/>
    </row>
    <row r="61" spans="11:20">
      <c r="K61" s="450"/>
      <c r="O61" s="452"/>
      <c r="Q61" s="449"/>
      <c r="T61" s="449"/>
    </row>
    <row r="62" spans="11:20">
      <c r="K62" s="450"/>
      <c r="O62" s="452"/>
      <c r="Q62" s="449"/>
      <c r="T62" s="449"/>
    </row>
    <row r="63" spans="11:20">
      <c r="K63" s="450"/>
      <c r="O63" s="452"/>
      <c r="Q63" s="449"/>
      <c r="T63" s="449"/>
    </row>
    <row r="64" spans="11:20">
      <c r="K64" s="450"/>
      <c r="O64" s="452"/>
      <c r="Q64" s="449"/>
      <c r="T64" s="449"/>
    </row>
    <row r="65" spans="11:20">
      <c r="K65" s="450"/>
      <c r="O65" s="452"/>
      <c r="Q65" s="449"/>
      <c r="T65" s="449"/>
    </row>
    <row r="66" spans="11:20">
      <c r="K66" s="450"/>
      <c r="O66" s="452"/>
      <c r="Q66" s="449"/>
      <c r="T66" s="449"/>
    </row>
    <row r="67" spans="11:20">
      <c r="K67" s="450"/>
      <c r="O67" s="452"/>
      <c r="Q67" s="449"/>
      <c r="T67" s="449"/>
    </row>
    <row r="68" spans="11:20">
      <c r="K68" s="450"/>
      <c r="O68" s="452"/>
      <c r="Q68" s="449"/>
      <c r="T68" s="449"/>
    </row>
    <row r="69" spans="11:20">
      <c r="K69" s="450"/>
      <c r="O69" s="452"/>
      <c r="Q69" s="449"/>
      <c r="T69" s="449"/>
    </row>
    <row r="70" spans="11:20">
      <c r="K70" s="450"/>
      <c r="O70" s="452"/>
      <c r="Q70" s="449"/>
      <c r="T70" s="449"/>
    </row>
    <row r="71" spans="11:20">
      <c r="K71" s="450"/>
      <c r="O71" s="452"/>
      <c r="Q71" s="449"/>
      <c r="T71" s="449"/>
    </row>
    <row r="72" spans="11:20">
      <c r="K72" s="450"/>
      <c r="O72" s="452"/>
      <c r="Q72" s="449"/>
      <c r="T72" s="449"/>
    </row>
    <row r="73" spans="11:20">
      <c r="K73" s="450"/>
      <c r="O73" s="452"/>
      <c r="Q73" s="449"/>
      <c r="T73" s="449"/>
    </row>
    <row r="74" spans="11:20">
      <c r="K74" s="450"/>
      <c r="O74" s="452"/>
      <c r="Q74" s="449"/>
      <c r="T74" s="449"/>
    </row>
    <row r="75" spans="11:20">
      <c r="K75" s="450"/>
      <c r="O75" s="452"/>
      <c r="Q75" s="449"/>
      <c r="T75" s="449"/>
    </row>
    <row r="76" spans="11:20">
      <c r="K76" s="450"/>
      <c r="O76" s="452"/>
      <c r="Q76" s="449"/>
      <c r="T76" s="449"/>
    </row>
    <row r="77" spans="11:20">
      <c r="K77" s="450"/>
      <c r="O77" s="452"/>
      <c r="Q77" s="449"/>
      <c r="T77" s="449"/>
    </row>
    <row r="78" spans="11:20">
      <c r="K78" s="450"/>
      <c r="O78" s="452"/>
      <c r="Q78" s="449"/>
      <c r="T78" s="449"/>
    </row>
    <row r="79" spans="11:20">
      <c r="K79" s="450"/>
      <c r="O79" s="452"/>
      <c r="Q79" s="449"/>
      <c r="T79" s="449"/>
    </row>
    <row r="80" spans="11:20">
      <c r="K80" s="450"/>
      <c r="O80" s="452"/>
      <c r="Q80" s="449"/>
      <c r="T80" s="449"/>
    </row>
    <row r="81" spans="11:20">
      <c r="K81" s="450"/>
      <c r="O81" s="452"/>
      <c r="Q81" s="449"/>
      <c r="T81" s="449"/>
    </row>
    <row r="82" spans="11:20">
      <c r="K82" s="450"/>
      <c r="O82" s="452"/>
      <c r="Q82" s="449"/>
      <c r="T82" s="449"/>
    </row>
    <row r="83" spans="11:20">
      <c r="K83" s="450"/>
      <c r="O83" s="452"/>
      <c r="Q83" s="449"/>
      <c r="T83" s="449"/>
    </row>
    <row r="84" spans="11:20">
      <c r="K84" s="450"/>
      <c r="O84" s="452"/>
      <c r="Q84" s="449"/>
      <c r="T84" s="449"/>
    </row>
    <row r="85" spans="11:20">
      <c r="K85" s="450"/>
      <c r="O85" s="452"/>
      <c r="Q85" s="449"/>
      <c r="T85" s="449"/>
    </row>
    <row r="86" spans="11:20">
      <c r="K86" s="450"/>
      <c r="O86" s="452"/>
      <c r="Q86" s="449"/>
      <c r="T86" s="449"/>
    </row>
    <row r="87" spans="11:20">
      <c r="K87" s="450"/>
      <c r="O87" s="452"/>
      <c r="Q87" s="449"/>
      <c r="T87" s="449"/>
    </row>
    <row r="88" spans="11:20">
      <c r="K88" s="450"/>
      <c r="O88" s="452"/>
      <c r="Q88" s="449"/>
      <c r="T88" s="449"/>
    </row>
    <row r="89" spans="11:20">
      <c r="K89" s="450"/>
      <c r="O89" s="452"/>
      <c r="Q89" s="449"/>
      <c r="T89" s="449"/>
    </row>
    <row r="90" spans="11:20">
      <c r="K90" s="450"/>
      <c r="O90" s="452"/>
      <c r="Q90" s="449"/>
      <c r="T90" s="449"/>
    </row>
    <row r="91" spans="11:20">
      <c r="K91" s="450"/>
      <c r="O91" s="452"/>
      <c r="Q91" s="449"/>
      <c r="T91" s="449"/>
    </row>
    <row r="92" spans="11:20">
      <c r="K92" s="450"/>
      <c r="O92" s="452"/>
      <c r="Q92" s="449"/>
      <c r="T92" s="449"/>
    </row>
    <row r="93" spans="11:20">
      <c r="K93" s="450"/>
      <c r="O93" s="452"/>
      <c r="Q93" s="449"/>
      <c r="T93" s="449"/>
    </row>
    <row r="94" spans="11:20">
      <c r="K94" s="450"/>
      <c r="O94" s="452"/>
      <c r="Q94" s="449"/>
      <c r="T94" s="449"/>
    </row>
    <row r="95" spans="11:20">
      <c r="K95" s="450"/>
      <c r="O95" s="452"/>
      <c r="Q95" s="449"/>
      <c r="T95" s="449"/>
    </row>
    <row r="96" spans="11:20">
      <c r="K96" s="450"/>
      <c r="O96" s="452"/>
      <c r="Q96" s="449"/>
      <c r="T96" s="449"/>
    </row>
    <row r="97" spans="11:20">
      <c r="K97" s="450"/>
      <c r="O97" s="452"/>
      <c r="Q97" s="449"/>
      <c r="T97" s="449"/>
    </row>
    <row r="98" spans="11:20">
      <c r="K98" s="450"/>
      <c r="O98" s="452"/>
      <c r="Q98" s="449"/>
      <c r="T98" s="449"/>
    </row>
    <row r="99" spans="11:20">
      <c r="K99" s="450"/>
      <c r="O99" s="452"/>
      <c r="Q99" s="449"/>
      <c r="T99" s="449"/>
    </row>
    <row r="100" spans="11:20">
      <c r="K100" s="450"/>
      <c r="O100" s="452"/>
      <c r="Q100" s="449"/>
      <c r="T100" s="449"/>
    </row>
    <row r="101" spans="11:20">
      <c r="K101" s="450"/>
      <c r="O101" s="452"/>
      <c r="Q101" s="449"/>
      <c r="T101" s="449"/>
    </row>
    <row r="102" spans="11:20">
      <c r="K102" s="450"/>
      <c r="O102" s="452"/>
      <c r="Q102" s="449"/>
      <c r="T102" s="449"/>
    </row>
    <row r="103" spans="11:20">
      <c r="K103" s="450"/>
      <c r="O103" s="452"/>
      <c r="Q103" s="449"/>
      <c r="T103" s="449"/>
    </row>
    <row r="104" spans="11:20">
      <c r="K104" s="450"/>
      <c r="O104" s="452"/>
      <c r="Q104" s="449"/>
      <c r="T104" s="449"/>
    </row>
    <row r="105" spans="11:20">
      <c r="K105" s="450"/>
      <c r="O105" s="452"/>
      <c r="Q105" s="449"/>
      <c r="T105" s="449"/>
    </row>
    <row r="106" spans="11:20">
      <c r="K106" s="450"/>
      <c r="O106" s="452"/>
      <c r="Q106" s="449"/>
      <c r="T106" s="449"/>
    </row>
    <row r="107" spans="11:20">
      <c r="K107" s="450"/>
      <c r="O107" s="452"/>
      <c r="Q107" s="449"/>
      <c r="T107" s="449"/>
    </row>
    <row r="108" spans="11:20">
      <c r="K108" s="450"/>
      <c r="O108" s="452"/>
      <c r="Q108" s="449"/>
      <c r="T108" s="449"/>
    </row>
    <row r="109" spans="11:20">
      <c r="K109" s="450"/>
      <c r="O109" s="452"/>
      <c r="Q109" s="449"/>
      <c r="T109" s="449"/>
    </row>
    <row r="110" spans="11:20">
      <c r="K110" s="450"/>
      <c r="O110" s="452"/>
      <c r="Q110" s="449"/>
      <c r="T110" s="449"/>
    </row>
    <row r="111" spans="11:20">
      <c r="K111" s="450"/>
      <c r="O111" s="452"/>
      <c r="Q111" s="449"/>
      <c r="T111" s="449"/>
    </row>
    <row r="112" spans="11:20">
      <c r="K112" s="450"/>
      <c r="O112" s="452"/>
      <c r="Q112" s="449"/>
      <c r="T112" s="449"/>
    </row>
    <row r="113" spans="11:20">
      <c r="K113" s="450"/>
      <c r="O113" s="452"/>
      <c r="Q113" s="449"/>
      <c r="T113" s="449"/>
    </row>
    <row r="114" spans="11:20">
      <c r="K114" s="450"/>
      <c r="O114" s="452"/>
      <c r="Q114" s="449"/>
      <c r="T114" s="449"/>
    </row>
    <row r="115" spans="11:20">
      <c r="K115" s="450"/>
      <c r="O115" s="452"/>
      <c r="Q115" s="449"/>
      <c r="T115" s="449"/>
    </row>
    <row r="116" spans="11:20">
      <c r="K116" s="450"/>
      <c r="O116" s="452"/>
      <c r="Q116" s="449"/>
      <c r="T116" s="449"/>
    </row>
    <row r="117" spans="11:20">
      <c r="K117" s="450"/>
      <c r="O117" s="452"/>
      <c r="Q117" s="449"/>
      <c r="T117" s="449"/>
    </row>
    <row r="118" spans="11:20">
      <c r="K118" s="450"/>
      <c r="O118" s="452"/>
      <c r="Q118" s="449"/>
      <c r="T118" s="449"/>
    </row>
    <row r="119" spans="11:20">
      <c r="K119" s="450"/>
      <c r="O119" s="452"/>
      <c r="Q119" s="449"/>
      <c r="T119" s="449"/>
    </row>
    <row r="120" spans="11:20">
      <c r="K120" s="450"/>
      <c r="O120" s="452"/>
      <c r="Q120" s="449"/>
      <c r="T120" s="449"/>
    </row>
    <row r="121" spans="11:20">
      <c r="K121" s="450"/>
      <c r="O121" s="452"/>
      <c r="Q121" s="449"/>
      <c r="T121" s="449"/>
    </row>
    <row r="122" spans="11:20">
      <c r="K122" s="450"/>
      <c r="O122" s="452"/>
      <c r="Q122" s="449"/>
      <c r="T122" s="449"/>
    </row>
    <row r="123" spans="11:20">
      <c r="K123" s="450"/>
      <c r="O123" s="452"/>
      <c r="Q123" s="449"/>
      <c r="T123" s="449"/>
    </row>
    <row r="124" spans="11:20">
      <c r="K124" s="450"/>
      <c r="O124" s="452"/>
      <c r="Q124" s="449"/>
      <c r="T124" s="449"/>
    </row>
    <row r="125" spans="11:20">
      <c r="K125" s="450"/>
      <c r="O125" s="452"/>
      <c r="Q125" s="449"/>
      <c r="T125" s="449"/>
    </row>
    <row r="126" spans="11:20">
      <c r="K126" s="450"/>
      <c r="O126" s="452"/>
      <c r="Q126" s="449"/>
      <c r="T126" s="449"/>
    </row>
    <row r="127" spans="11:20">
      <c r="K127" s="450"/>
      <c r="O127" s="452"/>
      <c r="Q127" s="449"/>
      <c r="T127"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T196"/>
  <sheetViews>
    <sheetView showGridLines="0"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1262</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1263</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1264</v>
      </c>
      <c r="B6" s="422" t="s">
        <v>1265</v>
      </c>
      <c r="C6" s="422" t="s">
        <v>1266</v>
      </c>
      <c r="D6" s="423" t="s">
        <v>1267</v>
      </c>
      <c r="E6" s="424">
        <v>500</v>
      </c>
      <c r="F6" s="425">
        <v>300</v>
      </c>
      <c r="G6" s="426">
        <v>536400</v>
      </c>
      <c r="H6" s="427">
        <v>54000</v>
      </c>
      <c r="I6" s="428">
        <v>30000</v>
      </c>
      <c r="J6" s="429">
        <v>65000</v>
      </c>
      <c r="K6" s="427">
        <v>90000</v>
      </c>
      <c r="L6" s="428">
        <v>40000</v>
      </c>
      <c r="M6" s="428">
        <v>40000</v>
      </c>
      <c r="N6" s="428">
        <v>40000</v>
      </c>
      <c r="O6" s="428">
        <v>40000</v>
      </c>
      <c r="P6" s="430">
        <v>40000</v>
      </c>
      <c r="Q6" s="479" t="s">
        <v>930</v>
      </c>
      <c r="R6" s="484"/>
      <c r="S6" s="485" t="s">
        <v>930</v>
      </c>
      <c r="T6" s="434"/>
    </row>
    <row r="7" spans="1:20" s="435" customFormat="1" ht="30" customHeight="1">
      <c r="A7" s="436" t="s">
        <v>1268</v>
      </c>
      <c r="B7" s="437" t="s">
        <v>1237</v>
      </c>
      <c r="C7" s="437" t="s">
        <v>1238</v>
      </c>
      <c r="D7" s="438" t="s">
        <v>1269</v>
      </c>
      <c r="E7" s="439">
        <v>300</v>
      </c>
      <c r="F7" s="440">
        <v>250</v>
      </c>
      <c r="G7" s="441">
        <v>180000</v>
      </c>
      <c r="H7" s="442">
        <v>83000</v>
      </c>
      <c r="I7" s="443">
        <v>120000</v>
      </c>
      <c r="J7" s="444">
        <v>150000</v>
      </c>
      <c r="K7" s="442">
        <v>145000</v>
      </c>
      <c r="L7" s="443">
        <v>45000</v>
      </c>
      <c r="M7" s="443">
        <v>45000</v>
      </c>
      <c r="N7" s="443">
        <v>45000</v>
      </c>
      <c r="O7" s="443">
        <v>45000</v>
      </c>
      <c r="P7" s="445">
        <v>45000</v>
      </c>
      <c r="Q7" s="453" t="s">
        <v>930</v>
      </c>
      <c r="R7" s="447"/>
      <c r="S7" s="486" t="s">
        <v>930</v>
      </c>
      <c r="T7" s="434"/>
    </row>
    <row r="8" spans="1:20" s="435" customFormat="1" ht="30" customHeight="1">
      <c r="A8" s="436" t="s">
        <v>1270</v>
      </c>
      <c r="B8" s="437" t="s">
        <v>1237</v>
      </c>
      <c r="C8" s="437" t="s">
        <v>1238</v>
      </c>
      <c r="D8" s="438" t="s">
        <v>1271</v>
      </c>
      <c r="E8" s="439">
        <v>200</v>
      </c>
      <c r="F8" s="440">
        <v>200</v>
      </c>
      <c r="G8" s="441">
        <v>47600</v>
      </c>
      <c r="H8" s="442">
        <v>16500</v>
      </c>
      <c r="I8" s="443">
        <v>120000</v>
      </c>
      <c r="J8" s="444">
        <v>150000</v>
      </c>
      <c r="K8" s="442">
        <v>145000</v>
      </c>
      <c r="L8" s="443">
        <v>15000</v>
      </c>
      <c r="M8" s="443">
        <v>15000</v>
      </c>
      <c r="N8" s="443">
        <v>15000</v>
      </c>
      <c r="O8" s="443">
        <v>15000</v>
      </c>
      <c r="P8" s="445">
        <v>15000</v>
      </c>
      <c r="Q8" s="453" t="s">
        <v>930</v>
      </c>
      <c r="R8" s="447"/>
      <c r="S8" s="486" t="s">
        <v>930</v>
      </c>
      <c r="T8" s="434"/>
    </row>
    <row r="9" spans="1:20" s="435" customFormat="1" ht="30" customHeight="1">
      <c r="A9" s="436" t="s">
        <v>1272</v>
      </c>
      <c r="B9" s="437" t="s">
        <v>1273</v>
      </c>
      <c r="C9" s="437" t="s">
        <v>1274</v>
      </c>
      <c r="D9" s="438" t="s">
        <v>1275</v>
      </c>
      <c r="E9" s="439">
        <v>600</v>
      </c>
      <c r="F9" s="440">
        <v>600</v>
      </c>
      <c r="G9" s="441">
        <v>164000</v>
      </c>
      <c r="H9" s="442">
        <v>100000</v>
      </c>
      <c r="I9" s="443">
        <v>0</v>
      </c>
      <c r="J9" s="444">
        <v>0</v>
      </c>
      <c r="K9" s="442">
        <v>0</v>
      </c>
      <c r="L9" s="443">
        <v>100000</v>
      </c>
      <c r="M9" s="443">
        <v>100000</v>
      </c>
      <c r="N9" s="443">
        <v>100000</v>
      </c>
      <c r="O9" s="443">
        <v>100000</v>
      </c>
      <c r="P9" s="445">
        <v>100000</v>
      </c>
      <c r="Q9" s="453" t="s">
        <v>930</v>
      </c>
      <c r="R9" s="446" t="s">
        <v>973</v>
      </c>
      <c r="S9" s="486"/>
      <c r="T9" s="434"/>
    </row>
    <row r="10" spans="1:20" s="435" customFormat="1" ht="30" customHeight="1" thickBot="1">
      <c r="A10" s="467" t="s">
        <v>1276</v>
      </c>
      <c r="B10" s="468" t="s">
        <v>1277</v>
      </c>
      <c r="C10" s="468" t="s">
        <v>1278</v>
      </c>
      <c r="D10" s="469" t="s">
        <v>1279</v>
      </c>
      <c r="E10" s="470">
        <v>4300</v>
      </c>
      <c r="F10" s="471">
        <v>3268</v>
      </c>
      <c r="G10" s="472">
        <v>136000</v>
      </c>
      <c r="H10" s="473">
        <v>100000</v>
      </c>
      <c r="I10" s="474">
        <v>20000</v>
      </c>
      <c r="J10" s="475">
        <v>20000</v>
      </c>
      <c r="K10" s="473">
        <v>80000</v>
      </c>
      <c r="L10" s="474">
        <v>80000</v>
      </c>
      <c r="M10" s="474">
        <v>80000</v>
      </c>
      <c r="N10" s="474">
        <v>80000</v>
      </c>
      <c r="O10" s="474">
        <v>80000</v>
      </c>
      <c r="P10" s="476">
        <v>80000</v>
      </c>
      <c r="Q10" s="477" t="s">
        <v>930</v>
      </c>
      <c r="R10" s="481"/>
      <c r="S10" s="478" t="s">
        <v>930</v>
      </c>
      <c r="T10" s="434"/>
    </row>
    <row r="11" spans="1:20" ht="15.75" thickTop="1">
      <c r="K11" s="450"/>
      <c r="L11" s="451">
        <f>SUM(L6:L10)</f>
        <v>280000</v>
      </c>
      <c r="M11" s="451">
        <f>SUM(M6:M10)</f>
        <v>280000</v>
      </c>
      <c r="N11" s="451">
        <f>SUM(N6:N10)</f>
        <v>280000</v>
      </c>
      <c r="O11" s="451">
        <f>SUM(O6:O10)</f>
        <v>280000</v>
      </c>
      <c r="P11" s="451">
        <f>SUM(P6:P10)</f>
        <v>280000</v>
      </c>
      <c r="Q11" s="449"/>
      <c r="T11" s="449"/>
    </row>
    <row r="12" spans="1:20">
      <c r="K12" s="450"/>
      <c r="N12" s="487"/>
      <c r="O12" s="488"/>
      <c r="Q12" s="449"/>
      <c r="T12" s="449"/>
    </row>
    <row r="13" spans="1:20">
      <c r="K13" s="450"/>
      <c r="N13" s="487"/>
      <c r="O13" s="488"/>
      <c r="Q13" s="449"/>
      <c r="T13" s="449"/>
    </row>
    <row r="14" spans="1:20">
      <c r="K14" s="450"/>
      <c r="N14" s="487"/>
      <c r="O14" s="488"/>
      <c r="Q14" s="449"/>
      <c r="T14" s="449"/>
    </row>
    <row r="15" spans="1:20">
      <c r="K15" s="450"/>
      <c r="N15" s="487"/>
      <c r="O15" s="488"/>
      <c r="Q15" s="449"/>
      <c r="T15" s="449"/>
    </row>
    <row r="16" spans="1:20">
      <c r="K16" s="450"/>
      <c r="N16" s="487"/>
      <c r="O16" s="488"/>
      <c r="Q16" s="449"/>
      <c r="T16" s="449"/>
    </row>
    <row r="17" spans="11:20">
      <c r="K17" s="450"/>
      <c r="N17" s="487"/>
      <c r="O17" s="488"/>
      <c r="Q17" s="449"/>
      <c r="T17" s="449"/>
    </row>
    <row r="18" spans="11:20">
      <c r="K18" s="450"/>
      <c r="N18" s="487"/>
      <c r="O18" s="488"/>
      <c r="Q18" s="449"/>
      <c r="T18" s="449"/>
    </row>
    <row r="19" spans="11:20">
      <c r="K19" s="450"/>
      <c r="N19" s="487"/>
      <c r="O19" s="488"/>
      <c r="Q19" s="449"/>
      <c r="T19" s="449"/>
    </row>
    <row r="20" spans="11:20">
      <c r="K20" s="450"/>
      <c r="N20" s="487"/>
      <c r="O20" s="488"/>
      <c r="Q20" s="449"/>
      <c r="T20" s="449"/>
    </row>
    <row r="21" spans="11:20">
      <c r="K21" s="450"/>
      <c r="N21" s="487"/>
      <c r="O21" s="488"/>
      <c r="Q21" s="449"/>
      <c r="T21" s="449"/>
    </row>
    <row r="22" spans="11:20">
      <c r="K22" s="450"/>
      <c r="N22" s="487"/>
      <c r="O22" s="488"/>
      <c r="Q22" s="449"/>
      <c r="T22" s="449"/>
    </row>
    <row r="23" spans="11:20">
      <c r="K23" s="450"/>
      <c r="N23" s="487"/>
      <c r="O23" s="488"/>
      <c r="Q23" s="449"/>
      <c r="T23" s="449"/>
    </row>
    <row r="24" spans="11:20">
      <c r="K24" s="450"/>
      <c r="N24" s="487"/>
      <c r="O24" s="488"/>
      <c r="Q24" s="449"/>
      <c r="T24" s="449"/>
    </row>
    <row r="25" spans="11:20">
      <c r="K25" s="450"/>
      <c r="N25" s="487"/>
      <c r="O25" s="488"/>
      <c r="Q25" s="449"/>
      <c r="T25" s="449"/>
    </row>
    <row r="26" spans="11:20">
      <c r="K26" s="450"/>
      <c r="N26" s="487"/>
      <c r="O26" s="488"/>
      <c r="Q26" s="449"/>
      <c r="T26" s="449"/>
    </row>
    <row r="27" spans="11:20">
      <c r="K27" s="450"/>
      <c r="N27" s="488"/>
      <c r="O27" s="488"/>
      <c r="Q27" s="449"/>
      <c r="T27" s="449"/>
    </row>
    <row r="28" spans="11:20">
      <c r="K28" s="450"/>
      <c r="N28" s="487"/>
      <c r="O28" s="488"/>
      <c r="Q28" s="449"/>
      <c r="T28" s="449"/>
    </row>
    <row r="29" spans="11:20">
      <c r="K29" s="450"/>
      <c r="N29" s="487"/>
      <c r="O29" s="488"/>
      <c r="Q29" s="449"/>
      <c r="T29" s="449"/>
    </row>
    <row r="30" spans="11:20">
      <c r="K30" s="450"/>
      <c r="N30" s="487"/>
      <c r="O30" s="488"/>
      <c r="Q30" s="449"/>
      <c r="T30" s="449"/>
    </row>
    <row r="31" spans="11:20">
      <c r="K31" s="450"/>
      <c r="N31" s="487"/>
      <c r="O31" s="488"/>
      <c r="Q31" s="449"/>
      <c r="T31" s="449"/>
    </row>
    <row r="32" spans="11:20">
      <c r="K32" s="450"/>
      <c r="N32" s="487"/>
      <c r="O32" s="488"/>
      <c r="Q32" s="449"/>
      <c r="T32" s="449"/>
    </row>
    <row r="33" spans="11:20">
      <c r="K33" s="450"/>
      <c r="N33" s="487"/>
      <c r="O33" s="488"/>
      <c r="Q33" s="449"/>
      <c r="T33" s="449"/>
    </row>
    <row r="34" spans="11:20">
      <c r="K34" s="450"/>
      <c r="N34" s="487"/>
      <c r="O34" s="488"/>
      <c r="Q34" s="449"/>
      <c r="T34" s="449"/>
    </row>
    <row r="35" spans="11:20">
      <c r="K35" s="450"/>
      <c r="O35" s="452"/>
      <c r="Q35" s="449"/>
      <c r="T35" s="449"/>
    </row>
    <row r="36" spans="11:20">
      <c r="K36" s="450"/>
      <c r="O36" s="452"/>
      <c r="Q36" s="449"/>
      <c r="T36" s="449"/>
    </row>
    <row r="37" spans="11:20">
      <c r="K37" s="450"/>
      <c r="O37" s="452"/>
      <c r="Q37" s="449"/>
      <c r="T37" s="449"/>
    </row>
    <row r="38" spans="11:20">
      <c r="K38" s="450"/>
      <c r="O38" s="452"/>
      <c r="Q38" s="449"/>
      <c r="T38" s="449"/>
    </row>
    <row r="39" spans="11:20">
      <c r="K39" s="450"/>
      <c r="O39" s="452"/>
      <c r="Q39" s="449"/>
      <c r="T39" s="449"/>
    </row>
    <row r="40" spans="11:20">
      <c r="K40" s="450"/>
      <c r="O40" s="452"/>
      <c r="Q40" s="449"/>
      <c r="T40" s="449"/>
    </row>
    <row r="41" spans="11:20">
      <c r="K41" s="450"/>
      <c r="O41" s="452"/>
      <c r="Q41" s="449"/>
      <c r="T41" s="449"/>
    </row>
    <row r="42" spans="11:20">
      <c r="K42" s="450"/>
      <c r="O42" s="452"/>
      <c r="Q42" s="449"/>
      <c r="T42" s="449"/>
    </row>
    <row r="43" spans="11:20">
      <c r="K43" s="450"/>
      <c r="O43" s="452"/>
      <c r="Q43" s="449"/>
      <c r="T43" s="449"/>
    </row>
    <row r="44" spans="11:20">
      <c r="K44" s="450"/>
      <c r="O44" s="452"/>
      <c r="Q44" s="449"/>
      <c r="T44" s="449"/>
    </row>
    <row r="45" spans="11:20">
      <c r="K45" s="450"/>
      <c r="O45" s="452"/>
      <c r="Q45" s="449"/>
      <c r="T45" s="449"/>
    </row>
    <row r="46" spans="11:20">
      <c r="K46" s="450"/>
      <c r="O46" s="452"/>
      <c r="Q46" s="449"/>
      <c r="T46" s="449"/>
    </row>
    <row r="47" spans="11:20">
      <c r="K47" s="450"/>
      <c r="O47" s="452"/>
      <c r="Q47" s="449"/>
      <c r="T47" s="449"/>
    </row>
    <row r="48" spans="11:20">
      <c r="K48" s="450"/>
      <c r="O48" s="452"/>
      <c r="Q48" s="449"/>
      <c r="T48" s="449"/>
    </row>
    <row r="49" spans="11:20">
      <c r="K49" s="450"/>
      <c r="O49" s="452"/>
      <c r="Q49" s="449"/>
      <c r="T49" s="449"/>
    </row>
    <row r="50" spans="11:20">
      <c r="K50" s="450"/>
      <c r="O50" s="452"/>
      <c r="Q50" s="449"/>
      <c r="T50" s="449"/>
    </row>
    <row r="51" spans="11:20">
      <c r="K51" s="450"/>
      <c r="O51" s="452"/>
      <c r="Q51" s="449"/>
      <c r="T51" s="449"/>
    </row>
    <row r="52" spans="11:20">
      <c r="K52" s="450"/>
      <c r="O52" s="452"/>
      <c r="Q52" s="449"/>
      <c r="T52" s="449"/>
    </row>
    <row r="53" spans="11:20">
      <c r="K53" s="450"/>
      <c r="O53" s="452"/>
      <c r="Q53" s="449"/>
      <c r="T53" s="449"/>
    </row>
    <row r="54" spans="11:20">
      <c r="K54" s="450"/>
      <c r="O54" s="452"/>
      <c r="Q54" s="449"/>
      <c r="T54" s="449"/>
    </row>
    <row r="55" spans="11:20">
      <c r="K55" s="450"/>
      <c r="O55" s="452"/>
      <c r="Q55" s="449"/>
      <c r="T55" s="449"/>
    </row>
    <row r="56" spans="11:20">
      <c r="K56" s="450"/>
      <c r="O56" s="452"/>
      <c r="Q56" s="449"/>
      <c r="T56" s="449"/>
    </row>
    <row r="57" spans="11:20">
      <c r="K57" s="450"/>
      <c r="O57" s="452"/>
      <c r="Q57" s="449"/>
      <c r="T57" s="449"/>
    </row>
    <row r="58" spans="11:20">
      <c r="K58" s="450"/>
      <c r="O58" s="452"/>
      <c r="Q58" s="449"/>
      <c r="T58" s="449"/>
    </row>
    <row r="59" spans="11:20">
      <c r="K59" s="450"/>
      <c r="O59" s="452"/>
      <c r="Q59" s="449"/>
      <c r="T59" s="449"/>
    </row>
    <row r="60" spans="11:20">
      <c r="K60" s="450"/>
      <c r="O60" s="452"/>
      <c r="Q60" s="449"/>
      <c r="T60" s="449"/>
    </row>
    <row r="61" spans="11:20">
      <c r="K61" s="450"/>
      <c r="O61" s="452"/>
      <c r="Q61" s="449"/>
      <c r="T61" s="449"/>
    </row>
    <row r="62" spans="11:20">
      <c r="K62" s="450"/>
      <c r="O62" s="452"/>
      <c r="Q62" s="449"/>
      <c r="T62" s="449"/>
    </row>
    <row r="63" spans="11:20">
      <c r="K63" s="450"/>
      <c r="O63" s="452"/>
      <c r="Q63" s="449"/>
      <c r="T63" s="449"/>
    </row>
    <row r="64" spans="11:20">
      <c r="K64" s="450"/>
      <c r="O64" s="452"/>
      <c r="Q64" s="449"/>
      <c r="T64" s="449"/>
    </row>
    <row r="65" spans="11:20">
      <c r="K65" s="450"/>
      <c r="O65" s="452"/>
      <c r="Q65" s="449"/>
      <c r="T65" s="449"/>
    </row>
    <row r="66" spans="11:20">
      <c r="K66" s="450"/>
      <c r="O66" s="452"/>
      <c r="Q66" s="449"/>
      <c r="T66" s="449"/>
    </row>
    <row r="67" spans="11:20">
      <c r="K67" s="450"/>
      <c r="O67" s="452"/>
      <c r="Q67" s="449"/>
      <c r="T67" s="449"/>
    </row>
    <row r="68" spans="11:20">
      <c r="K68" s="450"/>
      <c r="O68" s="452"/>
      <c r="Q68" s="449"/>
      <c r="T68" s="449"/>
    </row>
    <row r="69" spans="11:20">
      <c r="K69" s="450"/>
      <c r="O69" s="452"/>
      <c r="Q69" s="449"/>
      <c r="T69" s="449"/>
    </row>
    <row r="70" spans="11:20">
      <c r="K70" s="450"/>
      <c r="O70" s="452"/>
      <c r="Q70" s="449"/>
      <c r="T70" s="449"/>
    </row>
    <row r="71" spans="11:20">
      <c r="K71" s="450"/>
      <c r="O71" s="452"/>
      <c r="Q71" s="449"/>
      <c r="T71" s="449"/>
    </row>
    <row r="72" spans="11:20">
      <c r="K72" s="450"/>
      <c r="O72" s="452"/>
      <c r="Q72" s="449"/>
      <c r="T72" s="449"/>
    </row>
    <row r="73" spans="11:20">
      <c r="K73" s="450"/>
      <c r="O73" s="452"/>
      <c r="Q73" s="449"/>
      <c r="T73" s="449"/>
    </row>
    <row r="74" spans="11:20">
      <c r="K74" s="450"/>
      <c r="O74" s="452"/>
      <c r="Q74" s="449"/>
      <c r="T74" s="449"/>
    </row>
    <row r="75" spans="11:20">
      <c r="K75" s="450"/>
      <c r="O75" s="452"/>
      <c r="Q75" s="449"/>
      <c r="T75" s="449"/>
    </row>
    <row r="76" spans="11:20">
      <c r="K76" s="450"/>
      <c r="O76" s="452"/>
      <c r="Q76" s="449"/>
      <c r="T76" s="449"/>
    </row>
    <row r="77" spans="11:20">
      <c r="K77" s="450"/>
      <c r="O77" s="452"/>
      <c r="Q77" s="449"/>
      <c r="T77" s="449"/>
    </row>
    <row r="78" spans="11:20">
      <c r="K78" s="450"/>
      <c r="O78" s="452"/>
      <c r="Q78" s="449"/>
      <c r="T78" s="449"/>
    </row>
    <row r="79" spans="11:20">
      <c r="K79" s="450"/>
      <c r="O79" s="452"/>
      <c r="Q79" s="449"/>
      <c r="T79" s="449"/>
    </row>
    <row r="80" spans="11:20">
      <c r="K80" s="450"/>
      <c r="O80" s="452"/>
      <c r="Q80" s="449"/>
      <c r="T80" s="449"/>
    </row>
    <row r="81" spans="11:20">
      <c r="K81" s="450"/>
      <c r="O81" s="452"/>
      <c r="Q81" s="449"/>
      <c r="T81" s="449"/>
    </row>
    <row r="82" spans="11:20">
      <c r="K82" s="450"/>
      <c r="O82" s="452"/>
      <c r="Q82" s="449"/>
      <c r="T82" s="449"/>
    </row>
    <row r="83" spans="11:20">
      <c r="K83" s="450"/>
      <c r="O83" s="452"/>
      <c r="Q83" s="449"/>
      <c r="T83" s="449"/>
    </row>
    <row r="84" spans="11:20">
      <c r="K84" s="450"/>
      <c r="O84" s="452"/>
      <c r="Q84" s="449"/>
      <c r="T84" s="449"/>
    </row>
    <row r="85" spans="11:20">
      <c r="K85" s="450"/>
      <c r="O85" s="452"/>
      <c r="Q85" s="449"/>
      <c r="T85" s="449"/>
    </row>
    <row r="86" spans="11:20">
      <c r="K86" s="450"/>
      <c r="O86" s="452"/>
      <c r="Q86" s="449"/>
      <c r="T86" s="449"/>
    </row>
    <row r="87" spans="11:20">
      <c r="K87" s="450"/>
      <c r="O87" s="452"/>
      <c r="Q87" s="449"/>
      <c r="T87" s="449"/>
    </row>
    <row r="88" spans="11:20">
      <c r="K88" s="450"/>
      <c r="O88" s="452"/>
      <c r="Q88" s="449"/>
      <c r="T88" s="449"/>
    </row>
    <row r="89" spans="11:20">
      <c r="K89" s="450"/>
      <c r="O89" s="452"/>
      <c r="Q89" s="449"/>
      <c r="T89" s="449"/>
    </row>
    <row r="90" spans="11:20">
      <c r="K90" s="450"/>
      <c r="O90" s="452"/>
      <c r="Q90" s="449"/>
      <c r="T90" s="449"/>
    </row>
    <row r="91" spans="11:20">
      <c r="K91" s="450"/>
      <c r="O91" s="452"/>
      <c r="Q91" s="449"/>
      <c r="T91" s="449"/>
    </row>
    <row r="92" spans="11:20">
      <c r="K92" s="450"/>
      <c r="O92" s="452"/>
      <c r="Q92" s="449"/>
      <c r="T92" s="449"/>
    </row>
    <row r="93" spans="11:20">
      <c r="K93" s="450"/>
      <c r="O93" s="452"/>
      <c r="Q93" s="449"/>
      <c r="T93" s="449"/>
    </row>
    <row r="94" spans="11:20">
      <c r="K94" s="450"/>
      <c r="O94" s="452"/>
      <c r="Q94" s="449"/>
      <c r="T94" s="449"/>
    </row>
    <row r="95" spans="11:20">
      <c r="K95" s="450"/>
      <c r="O95" s="452"/>
      <c r="Q95" s="449"/>
      <c r="T95" s="449"/>
    </row>
    <row r="96" spans="11:20">
      <c r="K96" s="450"/>
      <c r="O96" s="452"/>
      <c r="Q96" s="449"/>
      <c r="T96" s="449"/>
    </row>
    <row r="97" spans="11:20">
      <c r="K97" s="450"/>
      <c r="O97" s="452"/>
      <c r="Q97" s="449"/>
      <c r="T97" s="449"/>
    </row>
    <row r="98" spans="11:20">
      <c r="K98" s="450"/>
      <c r="O98" s="452"/>
      <c r="Q98" s="449"/>
      <c r="T98" s="449"/>
    </row>
    <row r="99" spans="11:20">
      <c r="K99" s="450"/>
      <c r="O99" s="452"/>
      <c r="Q99" s="449"/>
      <c r="T99" s="449"/>
    </row>
    <row r="100" spans="11:20">
      <c r="K100" s="450"/>
      <c r="O100" s="452"/>
      <c r="Q100" s="449"/>
      <c r="T100" s="449"/>
    </row>
    <row r="101" spans="11:20">
      <c r="K101" s="450"/>
      <c r="O101" s="452"/>
      <c r="Q101" s="449"/>
      <c r="T101" s="449"/>
    </row>
    <row r="102" spans="11:20">
      <c r="K102" s="450"/>
      <c r="O102" s="452"/>
      <c r="Q102" s="449"/>
      <c r="T102" s="449"/>
    </row>
    <row r="103" spans="11:20">
      <c r="K103" s="450"/>
      <c r="O103" s="452"/>
      <c r="Q103" s="449"/>
      <c r="T103" s="449"/>
    </row>
    <row r="104" spans="11:20">
      <c r="K104" s="450"/>
      <c r="O104" s="452"/>
      <c r="Q104" s="449"/>
      <c r="T104" s="449"/>
    </row>
    <row r="105" spans="11:20">
      <c r="K105" s="450"/>
      <c r="O105" s="452"/>
      <c r="Q105" s="449"/>
      <c r="T105" s="449"/>
    </row>
    <row r="106" spans="11:20">
      <c r="K106" s="450"/>
      <c r="O106" s="452"/>
      <c r="Q106" s="449"/>
      <c r="T106" s="449"/>
    </row>
    <row r="107" spans="11:20">
      <c r="K107" s="450"/>
      <c r="O107" s="452"/>
      <c r="Q107" s="449"/>
      <c r="T107" s="449"/>
    </row>
    <row r="108" spans="11:20">
      <c r="K108" s="450"/>
      <c r="O108" s="452"/>
      <c r="Q108" s="449"/>
      <c r="T108" s="449"/>
    </row>
    <row r="109" spans="11:20">
      <c r="K109" s="450"/>
      <c r="O109" s="452"/>
      <c r="Q109" s="449"/>
      <c r="T109" s="449"/>
    </row>
    <row r="110" spans="11:20">
      <c r="K110" s="450"/>
      <c r="O110" s="452"/>
      <c r="Q110" s="449"/>
      <c r="T110" s="449"/>
    </row>
    <row r="111" spans="11:20">
      <c r="K111" s="450"/>
      <c r="O111" s="452"/>
      <c r="Q111" s="449"/>
      <c r="T111" s="449"/>
    </row>
    <row r="112" spans="11:20">
      <c r="K112" s="450"/>
      <c r="O112" s="452"/>
      <c r="Q112" s="449"/>
      <c r="T112" s="449"/>
    </row>
    <row r="113" spans="11:20">
      <c r="K113" s="450"/>
      <c r="O113" s="452"/>
      <c r="Q113" s="449"/>
      <c r="T113" s="449"/>
    </row>
    <row r="114" spans="11:20">
      <c r="K114" s="450"/>
      <c r="O114" s="452"/>
      <c r="Q114" s="449"/>
      <c r="T114" s="449"/>
    </row>
    <row r="115" spans="11:20">
      <c r="K115" s="450"/>
      <c r="O115" s="452"/>
      <c r="Q115" s="449"/>
      <c r="T115" s="449"/>
    </row>
    <row r="116" spans="11:20">
      <c r="K116" s="450"/>
      <c r="O116" s="452"/>
      <c r="Q116" s="449"/>
      <c r="T116" s="449"/>
    </row>
    <row r="117" spans="11:20">
      <c r="K117" s="450"/>
      <c r="O117" s="452"/>
      <c r="Q117" s="449"/>
      <c r="T117" s="449"/>
    </row>
    <row r="118" spans="11:20">
      <c r="K118" s="450"/>
      <c r="O118" s="452"/>
      <c r="Q118" s="449"/>
      <c r="T118" s="449"/>
    </row>
    <row r="119" spans="11:20">
      <c r="K119" s="450"/>
      <c r="O119" s="452"/>
      <c r="Q119" s="449"/>
      <c r="T119" s="449"/>
    </row>
    <row r="120" spans="11:20">
      <c r="K120" s="450"/>
      <c r="O120" s="452"/>
      <c r="Q120" s="449"/>
      <c r="T120" s="449"/>
    </row>
    <row r="121" spans="11:20">
      <c r="K121" s="450"/>
      <c r="O121" s="452"/>
      <c r="Q121" s="449"/>
      <c r="T121" s="449"/>
    </row>
    <row r="122" spans="11:20">
      <c r="K122" s="450"/>
      <c r="O122" s="452"/>
      <c r="Q122" s="449"/>
      <c r="T122" s="449"/>
    </row>
    <row r="123" spans="11:20">
      <c r="K123" s="450"/>
      <c r="O123" s="452"/>
      <c r="Q123" s="449"/>
      <c r="T123" s="449"/>
    </row>
    <row r="124" spans="11:20">
      <c r="K124" s="450"/>
      <c r="O124" s="452"/>
      <c r="Q124" s="449"/>
      <c r="T124" s="449"/>
    </row>
    <row r="125" spans="11:20">
      <c r="K125" s="450"/>
      <c r="O125" s="452"/>
      <c r="Q125" s="449"/>
      <c r="T125" s="449"/>
    </row>
    <row r="126" spans="11:20">
      <c r="K126" s="450"/>
      <c r="O126" s="452"/>
      <c r="Q126" s="449"/>
      <c r="T126" s="449"/>
    </row>
    <row r="127" spans="11:20">
      <c r="K127" s="450"/>
      <c r="O127" s="452"/>
      <c r="Q127" s="449"/>
      <c r="T127" s="449"/>
    </row>
    <row r="128" spans="11:20">
      <c r="K128" s="450"/>
      <c r="O128" s="452"/>
      <c r="Q128" s="449"/>
      <c r="T128" s="449"/>
    </row>
    <row r="129" spans="11:20">
      <c r="K129" s="450"/>
      <c r="O129" s="452"/>
      <c r="Q129" s="449"/>
      <c r="T129" s="449"/>
    </row>
    <row r="130" spans="11:20">
      <c r="K130" s="450"/>
      <c r="O130" s="452"/>
      <c r="Q130" s="449"/>
      <c r="T130" s="449"/>
    </row>
    <row r="131" spans="11:20">
      <c r="K131" s="450"/>
      <c r="O131" s="452"/>
      <c r="Q131" s="449"/>
      <c r="T131" s="449"/>
    </row>
    <row r="132" spans="11:20">
      <c r="K132" s="450"/>
      <c r="O132" s="452"/>
      <c r="Q132" s="449"/>
      <c r="T132" s="449"/>
    </row>
    <row r="133" spans="11:20">
      <c r="K133" s="450"/>
      <c r="O133" s="452"/>
      <c r="Q133" s="449"/>
      <c r="T133" s="449"/>
    </row>
    <row r="134" spans="11:20">
      <c r="K134" s="450"/>
      <c r="O134" s="452"/>
      <c r="Q134" s="449"/>
      <c r="T134" s="449"/>
    </row>
    <row r="135" spans="11:20">
      <c r="K135" s="450"/>
      <c r="O135" s="452"/>
      <c r="Q135" s="449"/>
      <c r="T135" s="449"/>
    </row>
    <row r="136" spans="11:20">
      <c r="K136" s="450"/>
      <c r="O136" s="452"/>
      <c r="Q136" s="449"/>
      <c r="T136" s="449"/>
    </row>
    <row r="137" spans="11:20">
      <c r="K137" s="450"/>
      <c r="O137" s="452"/>
      <c r="Q137" s="449"/>
      <c r="T137" s="449"/>
    </row>
    <row r="138" spans="11:20">
      <c r="K138" s="450"/>
      <c r="O138" s="452"/>
      <c r="Q138" s="449"/>
      <c r="T138" s="449"/>
    </row>
    <row r="139" spans="11:20">
      <c r="K139" s="450"/>
      <c r="O139" s="452"/>
      <c r="Q139" s="449"/>
      <c r="T139" s="449"/>
    </row>
    <row r="140" spans="11:20">
      <c r="K140" s="450"/>
      <c r="O140" s="452"/>
      <c r="Q140" s="449"/>
      <c r="T140" s="449"/>
    </row>
    <row r="141" spans="11:20">
      <c r="K141" s="450"/>
      <c r="O141" s="452"/>
      <c r="Q141" s="449"/>
      <c r="T141" s="449"/>
    </row>
    <row r="142" spans="11:20">
      <c r="K142" s="450"/>
      <c r="O142" s="452"/>
      <c r="Q142" s="449"/>
      <c r="T142" s="449"/>
    </row>
    <row r="143" spans="11:20">
      <c r="K143" s="450"/>
      <c r="O143" s="452"/>
      <c r="Q143" s="449"/>
      <c r="T143" s="449"/>
    </row>
    <row r="144" spans="11:20">
      <c r="K144" s="450"/>
      <c r="O144" s="452"/>
      <c r="Q144" s="449"/>
      <c r="T144" s="449"/>
    </row>
    <row r="145" spans="11:20">
      <c r="K145" s="450"/>
      <c r="O145" s="452"/>
      <c r="Q145" s="449"/>
      <c r="T145" s="449"/>
    </row>
    <row r="146" spans="11:20">
      <c r="K146" s="450"/>
      <c r="O146" s="452"/>
      <c r="Q146" s="449"/>
      <c r="T146" s="449"/>
    </row>
    <row r="147" spans="11:20">
      <c r="K147" s="450"/>
      <c r="O147" s="452"/>
      <c r="Q147" s="449"/>
      <c r="T147" s="449"/>
    </row>
    <row r="148" spans="11:20">
      <c r="K148" s="450"/>
      <c r="O148" s="452"/>
      <c r="Q148" s="449"/>
      <c r="T148" s="449"/>
    </row>
    <row r="149" spans="11:20">
      <c r="K149" s="450"/>
      <c r="O149" s="452"/>
      <c r="Q149" s="449"/>
      <c r="T149" s="449"/>
    </row>
    <row r="150" spans="11:20">
      <c r="K150" s="450"/>
      <c r="O150" s="452"/>
      <c r="Q150" s="449"/>
      <c r="T150" s="449"/>
    </row>
    <row r="151" spans="11:20">
      <c r="K151" s="450"/>
      <c r="O151" s="452"/>
      <c r="Q151" s="449"/>
      <c r="T151" s="449"/>
    </row>
    <row r="152" spans="11:20">
      <c r="K152" s="450"/>
      <c r="O152" s="452"/>
      <c r="Q152" s="449"/>
      <c r="T152" s="449"/>
    </row>
    <row r="153" spans="11:20">
      <c r="K153" s="450"/>
      <c r="O153" s="452"/>
      <c r="Q153" s="449"/>
      <c r="T153" s="449"/>
    </row>
    <row r="154" spans="11:20">
      <c r="K154" s="450"/>
      <c r="O154" s="452"/>
      <c r="Q154" s="449"/>
      <c r="T154" s="449"/>
    </row>
    <row r="155" spans="11:20">
      <c r="K155" s="450"/>
      <c r="O155" s="452"/>
      <c r="Q155" s="449"/>
      <c r="T155" s="449"/>
    </row>
    <row r="156" spans="11:20">
      <c r="K156" s="450"/>
      <c r="O156" s="452"/>
      <c r="Q156" s="449"/>
      <c r="T156" s="449"/>
    </row>
    <row r="157" spans="11:20">
      <c r="K157" s="450"/>
      <c r="O157" s="452"/>
      <c r="Q157" s="449"/>
      <c r="T157" s="449"/>
    </row>
    <row r="158" spans="11:20">
      <c r="K158" s="450"/>
      <c r="O158" s="452"/>
      <c r="Q158" s="449"/>
      <c r="T158" s="449"/>
    </row>
    <row r="159" spans="11:20">
      <c r="K159" s="450"/>
      <c r="O159" s="452"/>
      <c r="Q159" s="449"/>
      <c r="T159" s="449"/>
    </row>
    <row r="160" spans="11:20">
      <c r="K160" s="450"/>
      <c r="O160" s="452"/>
      <c r="Q160" s="449"/>
      <c r="T160" s="449"/>
    </row>
    <row r="161" spans="11:20">
      <c r="K161" s="450"/>
      <c r="O161" s="452"/>
      <c r="Q161" s="449"/>
      <c r="T161" s="449"/>
    </row>
    <row r="162" spans="11:20">
      <c r="K162" s="450"/>
      <c r="O162" s="452"/>
      <c r="Q162" s="449"/>
      <c r="T162" s="449"/>
    </row>
    <row r="163" spans="11:20">
      <c r="K163" s="450"/>
      <c r="O163" s="452"/>
      <c r="Q163" s="449"/>
      <c r="T163" s="449"/>
    </row>
    <row r="164" spans="11:20">
      <c r="K164" s="450"/>
      <c r="O164" s="452"/>
      <c r="Q164" s="449"/>
      <c r="T164" s="449"/>
    </row>
    <row r="165" spans="11:20">
      <c r="K165" s="450"/>
      <c r="O165" s="452"/>
      <c r="Q165" s="449"/>
      <c r="T165" s="449"/>
    </row>
    <row r="166" spans="11:20">
      <c r="K166" s="450"/>
      <c r="O166" s="452"/>
      <c r="Q166" s="449"/>
      <c r="T166" s="449"/>
    </row>
    <row r="167" spans="11:20">
      <c r="K167" s="450"/>
      <c r="O167" s="452"/>
      <c r="Q167" s="449"/>
      <c r="T167" s="449"/>
    </row>
    <row r="168" spans="11:20">
      <c r="K168" s="450"/>
      <c r="O168" s="452"/>
      <c r="Q168" s="449"/>
      <c r="T168" s="449"/>
    </row>
    <row r="169" spans="11:20">
      <c r="K169" s="450"/>
      <c r="O169" s="452"/>
      <c r="Q169" s="449"/>
      <c r="T169" s="449"/>
    </row>
    <row r="170" spans="11:20">
      <c r="K170" s="450"/>
      <c r="O170" s="452"/>
      <c r="Q170" s="449"/>
      <c r="T170" s="449"/>
    </row>
    <row r="171" spans="11:20">
      <c r="K171" s="450"/>
      <c r="O171" s="452"/>
      <c r="Q171" s="449"/>
      <c r="T171" s="449"/>
    </row>
    <row r="172" spans="11:20">
      <c r="K172" s="450"/>
      <c r="O172" s="452"/>
      <c r="Q172" s="449"/>
      <c r="T172" s="449"/>
    </row>
    <row r="173" spans="11:20">
      <c r="K173" s="450"/>
      <c r="O173" s="452"/>
      <c r="Q173" s="449"/>
      <c r="T173" s="449"/>
    </row>
    <row r="174" spans="11:20">
      <c r="K174" s="450"/>
      <c r="O174" s="452"/>
      <c r="Q174" s="449"/>
      <c r="T174" s="449"/>
    </row>
    <row r="175" spans="11:20">
      <c r="K175" s="450"/>
      <c r="O175" s="452"/>
      <c r="Q175" s="449"/>
      <c r="T175" s="449"/>
    </row>
    <row r="176" spans="11:20">
      <c r="K176" s="450"/>
      <c r="O176" s="452"/>
      <c r="Q176" s="449"/>
      <c r="T176" s="449"/>
    </row>
    <row r="177" spans="11:20">
      <c r="K177" s="450"/>
      <c r="O177" s="452"/>
      <c r="Q177" s="449"/>
      <c r="T177" s="449"/>
    </row>
    <row r="178" spans="11:20">
      <c r="K178" s="450"/>
      <c r="O178" s="452"/>
      <c r="Q178" s="449"/>
      <c r="T178" s="449"/>
    </row>
    <row r="179" spans="11:20">
      <c r="K179" s="450"/>
      <c r="O179" s="452"/>
      <c r="Q179" s="449"/>
      <c r="T179" s="449"/>
    </row>
    <row r="180" spans="11:20">
      <c r="K180" s="450"/>
      <c r="O180" s="452"/>
      <c r="Q180" s="449"/>
      <c r="T180" s="449"/>
    </row>
    <row r="181" spans="11:20">
      <c r="K181" s="450"/>
      <c r="O181" s="452"/>
      <c r="Q181" s="449"/>
      <c r="T181" s="449"/>
    </row>
    <row r="182" spans="11:20">
      <c r="K182" s="450"/>
      <c r="O182" s="452"/>
      <c r="Q182" s="449"/>
      <c r="T182" s="449"/>
    </row>
    <row r="183" spans="11:20">
      <c r="K183" s="450"/>
      <c r="O183" s="452"/>
      <c r="Q183" s="449"/>
      <c r="T183" s="449"/>
    </row>
    <row r="184" spans="11:20">
      <c r="K184" s="450"/>
      <c r="O184" s="452"/>
      <c r="Q184" s="449"/>
      <c r="T184" s="449"/>
    </row>
    <row r="185" spans="11:20">
      <c r="K185" s="450"/>
      <c r="O185" s="452"/>
      <c r="Q185" s="449"/>
      <c r="T185" s="449"/>
    </row>
    <row r="186" spans="11:20">
      <c r="K186" s="450"/>
      <c r="O186" s="452"/>
      <c r="Q186" s="449"/>
      <c r="T186" s="449"/>
    </row>
    <row r="187" spans="11:20">
      <c r="K187" s="450"/>
      <c r="O187" s="452"/>
      <c r="Q187" s="449"/>
      <c r="T187" s="449"/>
    </row>
    <row r="188" spans="11:20">
      <c r="K188" s="450"/>
      <c r="O188" s="452"/>
      <c r="Q188" s="449"/>
      <c r="T188" s="449"/>
    </row>
    <row r="189" spans="11:20">
      <c r="K189" s="450"/>
      <c r="O189" s="452"/>
      <c r="Q189" s="449"/>
      <c r="T189" s="449"/>
    </row>
    <row r="190" spans="11:20">
      <c r="K190" s="450"/>
      <c r="O190" s="452"/>
      <c r="Q190" s="449"/>
      <c r="T190" s="449"/>
    </row>
    <row r="191" spans="11:20">
      <c r="K191" s="450"/>
      <c r="O191" s="452"/>
      <c r="Q191" s="449"/>
      <c r="T191" s="449"/>
    </row>
    <row r="192" spans="11:20">
      <c r="K192" s="450"/>
      <c r="O192" s="452"/>
      <c r="Q192" s="449"/>
      <c r="T192" s="449"/>
    </row>
    <row r="193" spans="11:20">
      <c r="K193" s="450"/>
      <c r="O193" s="452"/>
      <c r="Q193" s="449"/>
      <c r="T193" s="449"/>
    </row>
    <row r="194" spans="11:20">
      <c r="K194" s="450"/>
      <c r="O194" s="452"/>
      <c r="Q194" s="449"/>
      <c r="T194" s="449"/>
    </row>
    <row r="195" spans="11:20">
      <c r="K195" s="450"/>
      <c r="O195" s="452"/>
      <c r="Q195" s="449"/>
      <c r="T195" s="449"/>
    </row>
    <row r="196" spans="11:20">
      <c r="K196" s="450"/>
      <c r="O196" s="452"/>
      <c r="Q196" s="449"/>
      <c r="T196"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T198"/>
  <sheetViews>
    <sheetView showGridLines="0"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1280</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1281</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1282</v>
      </c>
      <c r="B6" s="422" t="s">
        <v>1283</v>
      </c>
      <c r="C6" s="422" t="s">
        <v>1284</v>
      </c>
      <c r="D6" s="423" t="s">
        <v>1285</v>
      </c>
      <c r="E6" s="424">
        <v>150</v>
      </c>
      <c r="F6" s="425">
        <v>80</v>
      </c>
      <c r="G6" s="426">
        <v>5398495</v>
      </c>
      <c r="H6" s="427">
        <v>150000</v>
      </c>
      <c r="I6" s="428">
        <v>0</v>
      </c>
      <c r="J6" s="429">
        <v>40000</v>
      </c>
      <c r="K6" s="427">
        <v>100000</v>
      </c>
      <c r="L6" s="428">
        <v>150000</v>
      </c>
      <c r="M6" s="428">
        <v>150000</v>
      </c>
      <c r="N6" s="428">
        <v>150000</v>
      </c>
      <c r="O6" s="428">
        <v>150000</v>
      </c>
      <c r="P6" s="430">
        <v>150000</v>
      </c>
      <c r="Q6" s="479" t="s">
        <v>930</v>
      </c>
      <c r="R6" s="489"/>
      <c r="S6" s="490" t="s">
        <v>930</v>
      </c>
      <c r="T6" s="434"/>
    </row>
    <row r="7" spans="1:20" s="435" customFormat="1" ht="30" customHeight="1">
      <c r="A7" s="436" t="s">
        <v>1286</v>
      </c>
      <c r="B7" s="437" t="s">
        <v>932</v>
      </c>
      <c r="C7" s="437" t="s">
        <v>933</v>
      </c>
      <c r="D7" s="438" t="s">
        <v>1287</v>
      </c>
      <c r="E7" s="439">
        <v>200</v>
      </c>
      <c r="F7" s="440">
        <v>25</v>
      </c>
      <c r="G7" s="441">
        <v>3799015</v>
      </c>
      <c r="H7" s="442">
        <v>99535</v>
      </c>
      <c r="I7" s="443">
        <v>100000</v>
      </c>
      <c r="J7" s="444">
        <v>100000</v>
      </c>
      <c r="K7" s="442">
        <v>100000</v>
      </c>
      <c r="L7" s="443">
        <v>50000</v>
      </c>
      <c r="M7" s="443">
        <v>50000</v>
      </c>
      <c r="N7" s="443">
        <v>50000</v>
      </c>
      <c r="O7" s="443">
        <v>50000</v>
      </c>
      <c r="P7" s="445">
        <v>50000</v>
      </c>
      <c r="Q7" s="453" t="s">
        <v>930</v>
      </c>
      <c r="R7" s="491"/>
      <c r="S7" s="492" t="s">
        <v>930</v>
      </c>
      <c r="T7" s="434"/>
    </row>
    <row r="8" spans="1:20" s="435" customFormat="1" ht="30" customHeight="1">
      <c r="A8" s="436" t="s">
        <v>1288</v>
      </c>
      <c r="B8" s="437" t="s">
        <v>1150</v>
      </c>
      <c r="C8" s="437" t="s">
        <v>1151</v>
      </c>
      <c r="D8" s="438" t="s">
        <v>1289</v>
      </c>
      <c r="E8" s="439">
        <v>500</v>
      </c>
      <c r="F8" s="440">
        <v>70</v>
      </c>
      <c r="G8" s="441">
        <v>67880893</v>
      </c>
      <c r="H8" s="442">
        <v>100000</v>
      </c>
      <c r="I8" s="443">
        <v>80000</v>
      </c>
      <c r="J8" s="444">
        <v>115000</v>
      </c>
      <c r="K8" s="442">
        <v>160000</v>
      </c>
      <c r="L8" s="443">
        <v>90000</v>
      </c>
      <c r="M8" s="443">
        <v>90000</v>
      </c>
      <c r="N8" s="443">
        <v>90000</v>
      </c>
      <c r="O8" s="443">
        <v>90000</v>
      </c>
      <c r="P8" s="445">
        <v>90000</v>
      </c>
      <c r="Q8" s="453" t="s">
        <v>930</v>
      </c>
      <c r="R8" s="493"/>
      <c r="S8" s="492" t="s">
        <v>930</v>
      </c>
      <c r="T8" s="434"/>
    </row>
    <row r="9" spans="1:20" s="435" customFormat="1" ht="30" customHeight="1">
      <c r="A9" s="436" t="s">
        <v>1290</v>
      </c>
      <c r="B9" s="437" t="s">
        <v>1291</v>
      </c>
      <c r="C9" s="437" t="s">
        <v>1292</v>
      </c>
      <c r="D9" s="438" t="s">
        <v>1293</v>
      </c>
      <c r="E9" s="439">
        <v>450</v>
      </c>
      <c r="F9" s="440">
        <v>112</v>
      </c>
      <c r="G9" s="441">
        <v>11323500</v>
      </c>
      <c r="H9" s="442">
        <v>150000</v>
      </c>
      <c r="I9" s="443">
        <v>0</v>
      </c>
      <c r="J9" s="444">
        <v>0</v>
      </c>
      <c r="K9" s="442">
        <v>0</v>
      </c>
      <c r="L9" s="443">
        <v>60000</v>
      </c>
      <c r="M9" s="443">
        <v>60000</v>
      </c>
      <c r="N9" s="443">
        <v>60000</v>
      </c>
      <c r="O9" s="443">
        <v>60000</v>
      </c>
      <c r="P9" s="445">
        <v>60000</v>
      </c>
      <c r="Q9" s="453" t="s">
        <v>930</v>
      </c>
      <c r="R9" s="491" t="s">
        <v>973</v>
      </c>
      <c r="S9" s="492"/>
      <c r="T9" s="434"/>
    </row>
    <row r="10" spans="1:20" s="435" customFormat="1" ht="30" customHeight="1">
      <c r="A10" s="436" t="s">
        <v>1294</v>
      </c>
      <c r="B10" s="437" t="s">
        <v>1112</v>
      </c>
      <c r="C10" s="437" t="s">
        <v>1113</v>
      </c>
      <c r="D10" s="438" t="s">
        <v>1295</v>
      </c>
      <c r="E10" s="439">
        <v>100</v>
      </c>
      <c r="F10" s="440">
        <v>40</v>
      </c>
      <c r="G10" s="441">
        <v>4803200</v>
      </c>
      <c r="H10" s="442">
        <v>100000</v>
      </c>
      <c r="I10" s="443">
        <v>185000</v>
      </c>
      <c r="J10" s="444">
        <v>175000</v>
      </c>
      <c r="K10" s="442">
        <v>165000</v>
      </c>
      <c r="L10" s="443">
        <v>20000</v>
      </c>
      <c r="M10" s="443">
        <v>20000</v>
      </c>
      <c r="N10" s="443">
        <v>20000</v>
      </c>
      <c r="O10" s="443">
        <v>20000</v>
      </c>
      <c r="P10" s="445">
        <v>20000</v>
      </c>
      <c r="Q10" s="453" t="s">
        <v>930</v>
      </c>
      <c r="R10" s="491"/>
      <c r="S10" s="492" t="s">
        <v>930</v>
      </c>
      <c r="T10" s="434"/>
    </row>
    <row r="11" spans="1:20" s="435" customFormat="1" ht="30" customHeight="1">
      <c r="A11" s="436" t="s">
        <v>1296</v>
      </c>
      <c r="B11" s="437" t="s">
        <v>1297</v>
      </c>
      <c r="C11" s="437" t="s">
        <v>1298</v>
      </c>
      <c r="D11" s="438" t="s">
        <v>1299</v>
      </c>
      <c r="E11" s="439">
        <v>580</v>
      </c>
      <c r="F11" s="440">
        <v>80</v>
      </c>
      <c r="G11" s="441">
        <v>1706097</v>
      </c>
      <c r="H11" s="442">
        <v>82000</v>
      </c>
      <c r="I11" s="443">
        <v>10000</v>
      </c>
      <c r="J11" s="444">
        <v>10000</v>
      </c>
      <c r="K11" s="442">
        <v>0</v>
      </c>
      <c r="L11" s="443">
        <v>0</v>
      </c>
      <c r="M11" s="443">
        <v>0</v>
      </c>
      <c r="N11" s="443">
        <v>0</v>
      </c>
      <c r="O11" s="443">
        <v>0</v>
      </c>
      <c r="P11" s="445">
        <v>0</v>
      </c>
      <c r="Q11" s="453" t="s">
        <v>930</v>
      </c>
      <c r="R11" s="491" t="s">
        <v>1300</v>
      </c>
      <c r="S11" s="492"/>
      <c r="T11" s="434"/>
    </row>
    <row r="12" spans="1:20" s="435" customFormat="1" ht="30" customHeight="1">
      <c r="A12" s="436" t="s">
        <v>1301</v>
      </c>
      <c r="B12" s="437" t="s">
        <v>1302</v>
      </c>
      <c r="C12" s="437" t="s">
        <v>1303</v>
      </c>
      <c r="D12" s="438" t="s">
        <v>1304</v>
      </c>
      <c r="E12" s="439">
        <v>3000</v>
      </c>
      <c r="F12" s="440">
        <v>600</v>
      </c>
      <c r="G12" s="441">
        <v>100000</v>
      </c>
      <c r="H12" s="442">
        <v>85000</v>
      </c>
      <c r="I12" s="443">
        <v>0</v>
      </c>
      <c r="J12" s="444">
        <v>0</v>
      </c>
      <c r="K12" s="442">
        <v>0</v>
      </c>
      <c r="L12" s="443">
        <v>0</v>
      </c>
      <c r="M12" s="443">
        <v>0</v>
      </c>
      <c r="N12" s="443">
        <v>0</v>
      </c>
      <c r="O12" s="443">
        <v>0</v>
      </c>
      <c r="P12" s="445">
        <v>0</v>
      </c>
      <c r="Q12" s="453" t="s">
        <v>930</v>
      </c>
      <c r="R12" s="491" t="s">
        <v>973</v>
      </c>
      <c r="S12" s="492"/>
      <c r="T12" s="434"/>
    </row>
    <row r="13" spans="1:20" s="435" customFormat="1" ht="30" customHeight="1">
      <c r="A13" s="436" t="s">
        <v>1305</v>
      </c>
      <c r="B13" s="437" t="s">
        <v>1306</v>
      </c>
      <c r="C13" s="437" t="s">
        <v>1307</v>
      </c>
      <c r="D13" s="438" t="s">
        <v>1308</v>
      </c>
      <c r="E13" s="439">
        <v>5</v>
      </c>
      <c r="F13" s="440">
        <v>5</v>
      </c>
      <c r="G13" s="441">
        <v>131250</v>
      </c>
      <c r="H13" s="442">
        <v>65000</v>
      </c>
      <c r="I13" s="443">
        <v>0</v>
      </c>
      <c r="J13" s="444">
        <v>0</v>
      </c>
      <c r="K13" s="442">
        <v>0</v>
      </c>
      <c r="L13" s="443">
        <v>0</v>
      </c>
      <c r="M13" s="443">
        <v>0</v>
      </c>
      <c r="N13" s="443">
        <v>0</v>
      </c>
      <c r="O13" s="443">
        <v>0</v>
      </c>
      <c r="P13" s="445">
        <v>0</v>
      </c>
      <c r="Q13" s="453" t="s">
        <v>930</v>
      </c>
      <c r="R13" s="491" t="s">
        <v>973</v>
      </c>
      <c r="S13" s="492"/>
      <c r="T13" s="434"/>
    </row>
    <row r="14" spans="1:20" s="435" customFormat="1" ht="30" customHeight="1">
      <c r="A14" s="436" t="s">
        <v>1309</v>
      </c>
      <c r="B14" s="437" t="s">
        <v>1108</v>
      </c>
      <c r="C14" s="437" t="s">
        <v>1109</v>
      </c>
      <c r="D14" s="438" t="s">
        <v>1310</v>
      </c>
      <c r="E14" s="439">
        <v>45</v>
      </c>
      <c r="F14" s="440">
        <v>25</v>
      </c>
      <c r="G14" s="441">
        <v>16451110</v>
      </c>
      <c r="H14" s="442">
        <v>150000</v>
      </c>
      <c r="I14" s="443">
        <v>217890</v>
      </c>
      <c r="J14" s="444">
        <v>170000</v>
      </c>
      <c r="K14" s="442">
        <v>170000</v>
      </c>
      <c r="L14" s="443">
        <v>100000</v>
      </c>
      <c r="M14" s="443">
        <v>100000</v>
      </c>
      <c r="N14" s="443">
        <v>100000</v>
      </c>
      <c r="O14" s="443">
        <v>100000</v>
      </c>
      <c r="P14" s="445">
        <v>100000</v>
      </c>
      <c r="Q14" s="453" t="s">
        <v>930</v>
      </c>
      <c r="R14" s="491"/>
      <c r="S14" s="492" t="s">
        <v>930</v>
      </c>
      <c r="T14" s="434"/>
    </row>
    <row r="15" spans="1:20" s="435" customFormat="1" ht="30" customHeight="1">
      <c r="A15" s="436" t="s">
        <v>1311</v>
      </c>
      <c r="B15" s="437" t="s">
        <v>970</v>
      </c>
      <c r="C15" s="437" t="s">
        <v>971</v>
      </c>
      <c r="D15" s="438" t="s">
        <v>1312</v>
      </c>
      <c r="E15" s="439">
        <v>800</v>
      </c>
      <c r="F15" s="440">
        <v>300</v>
      </c>
      <c r="G15" s="441">
        <v>334000</v>
      </c>
      <c r="H15" s="442">
        <v>164000</v>
      </c>
      <c r="I15" s="443">
        <v>0</v>
      </c>
      <c r="J15" s="444">
        <v>0</v>
      </c>
      <c r="K15" s="442">
        <v>0</v>
      </c>
      <c r="L15" s="443">
        <v>100000</v>
      </c>
      <c r="M15" s="443">
        <v>100000</v>
      </c>
      <c r="N15" s="443">
        <v>100000</v>
      </c>
      <c r="O15" s="443">
        <v>100000</v>
      </c>
      <c r="P15" s="445">
        <v>100000</v>
      </c>
      <c r="Q15" s="453" t="s">
        <v>930</v>
      </c>
      <c r="R15" s="491" t="s">
        <v>973</v>
      </c>
      <c r="S15" s="492"/>
      <c r="T15" s="434"/>
    </row>
    <row r="16" spans="1:20" s="435" customFormat="1" ht="30" customHeight="1">
      <c r="A16" s="436" t="s">
        <v>1313</v>
      </c>
      <c r="B16" s="437" t="s">
        <v>1118</v>
      </c>
      <c r="C16" s="437" t="s">
        <v>1119</v>
      </c>
      <c r="D16" s="438" t="s">
        <v>1314</v>
      </c>
      <c r="E16" s="439">
        <v>30</v>
      </c>
      <c r="F16" s="440">
        <v>2</v>
      </c>
      <c r="G16" s="441">
        <v>5141463</v>
      </c>
      <c r="H16" s="442">
        <v>50000</v>
      </c>
      <c r="I16" s="443">
        <v>0</v>
      </c>
      <c r="J16" s="444">
        <v>0</v>
      </c>
      <c r="K16" s="442">
        <v>0</v>
      </c>
      <c r="L16" s="443">
        <v>20000</v>
      </c>
      <c r="M16" s="443">
        <v>20000</v>
      </c>
      <c r="N16" s="443">
        <v>20000</v>
      </c>
      <c r="O16" s="443">
        <v>20000</v>
      </c>
      <c r="P16" s="445">
        <v>20000</v>
      </c>
      <c r="Q16" s="453" t="s">
        <v>930</v>
      </c>
      <c r="R16" s="491" t="s">
        <v>973</v>
      </c>
      <c r="S16" s="492"/>
      <c r="T16" s="434"/>
    </row>
    <row r="17" spans="1:20" s="435" customFormat="1" ht="30" customHeight="1">
      <c r="A17" s="436" t="s">
        <v>1315</v>
      </c>
      <c r="B17" s="437" t="s">
        <v>1316</v>
      </c>
      <c r="C17" s="437" t="s">
        <v>1317</v>
      </c>
      <c r="D17" s="438" t="s">
        <v>1318</v>
      </c>
      <c r="E17" s="439">
        <v>7000</v>
      </c>
      <c r="F17" s="440">
        <v>4500</v>
      </c>
      <c r="G17" s="441">
        <v>189900</v>
      </c>
      <c r="H17" s="442">
        <v>150000</v>
      </c>
      <c r="I17" s="443">
        <v>0</v>
      </c>
      <c r="J17" s="444">
        <v>0</v>
      </c>
      <c r="K17" s="442">
        <v>0</v>
      </c>
      <c r="L17" s="443">
        <v>0</v>
      </c>
      <c r="M17" s="443">
        <v>0</v>
      </c>
      <c r="N17" s="443">
        <v>0</v>
      </c>
      <c r="O17" s="443">
        <v>0</v>
      </c>
      <c r="P17" s="445">
        <v>0</v>
      </c>
      <c r="Q17" s="453" t="s">
        <v>930</v>
      </c>
      <c r="R17" s="494" t="s">
        <v>1319</v>
      </c>
      <c r="S17" s="492"/>
      <c r="T17" s="434"/>
    </row>
    <row r="18" spans="1:20">
      <c r="L18" s="451">
        <f>SUM(L6:L17)</f>
        <v>590000</v>
      </c>
      <c r="M18" s="465">
        <f>SUM(M6:M17)</f>
        <v>590000</v>
      </c>
      <c r="N18" s="465">
        <f>SUM(N6:N17)</f>
        <v>590000</v>
      </c>
      <c r="O18" s="465">
        <f>SUM(O6:O17)</f>
        <v>590000</v>
      </c>
      <c r="P18" s="465">
        <f>SUM(P6:P17)</f>
        <v>590000</v>
      </c>
      <c r="Q18" s="449"/>
      <c r="T18" s="449"/>
    </row>
    <row r="19" spans="1:20">
      <c r="L19" s="450"/>
      <c r="N19" s="487"/>
      <c r="P19" s="452"/>
      <c r="Q19" s="449"/>
      <c r="T19" s="449"/>
    </row>
    <row r="20" spans="1:20">
      <c r="L20" s="450"/>
      <c r="N20" s="487"/>
      <c r="P20" s="452"/>
      <c r="Q20" s="449"/>
      <c r="T20" s="449"/>
    </row>
    <row r="21" spans="1:20">
      <c r="L21" s="450"/>
      <c r="N21" s="487"/>
      <c r="P21" s="452"/>
      <c r="Q21" s="449"/>
      <c r="T21" s="449"/>
    </row>
    <row r="22" spans="1:20">
      <c r="L22" s="450"/>
      <c r="N22" s="487"/>
      <c r="P22" s="452"/>
      <c r="Q22" s="449"/>
      <c r="T22" s="449"/>
    </row>
    <row r="23" spans="1:20">
      <c r="L23" s="450"/>
      <c r="N23" s="487"/>
      <c r="P23" s="452"/>
      <c r="Q23" s="449"/>
      <c r="T23" s="449"/>
    </row>
    <row r="24" spans="1:20">
      <c r="L24" s="450"/>
      <c r="N24" s="487"/>
      <c r="P24" s="452"/>
      <c r="Q24" s="449"/>
      <c r="T24" s="449"/>
    </row>
    <row r="25" spans="1:20">
      <c r="L25" s="450"/>
      <c r="N25" s="487"/>
      <c r="P25" s="452"/>
      <c r="Q25" s="449"/>
      <c r="T25" s="449"/>
    </row>
    <row r="26" spans="1:20">
      <c r="L26" s="450"/>
      <c r="N26" s="487"/>
      <c r="P26" s="452"/>
      <c r="Q26" s="449"/>
      <c r="T26" s="449"/>
    </row>
    <row r="27" spans="1:20">
      <c r="L27" s="450"/>
      <c r="N27" s="487"/>
      <c r="P27" s="452"/>
      <c r="Q27" s="449"/>
      <c r="T27" s="449"/>
    </row>
    <row r="28" spans="1:20">
      <c r="L28" s="450"/>
      <c r="N28" s="487"/>
      <c r="P28" s="452"/>
      <c r="Q28" s="449"/>
      <c r="T28" s="449"/>
    </row>
    <row r="29" spans="1:20">
      <c r="L29" s="450"/>
      <c r="N29" s="487"/>
      <c r="P29" s="452"/>
      <c r="Q29" s="449"/>
      <c r="T29" s="449"/>
    </row>
    <row r="30" spans="1:20">
      <c r="L30" s="450"/>
      <c r="N30" s="487"/>
      <c r="P30" s="452"/>
      <c r="Q30" s="449"/>
      <c r="T30" s="449"/>
    </row>
    <row r="31" spans="1:20">
      <c r="L31" s="450"/>
      <c r="N31" s="487"/>
      <c r="P31" s="452"/>
      <c r="Q31" s="449"/>
      <c r="T31" s="449"/>
    </row>
    <row r="32" spans="1:20">
      <c r="L32" s="450"/>
      <c r="P32" s="452"/>
      <c r="Q32" s="449"/>
      <c r="T32" s="449"/>
    </row>
    <row r="33" spans="12:20">
      <c r="L33" s="450"/>
      <c r="P33" s="452"/>
      <c r="Q33" s="449"/>
      <c r="T33" s="449"/>
    </row>
    <row r="34" spans="12:20">
      <c r="L34" s="450"/>
      <c r="P34" s="452"/>
      <c r="Q34" s="449"/>
      <c r="T34" s="449"/>
    </row>
    <row r="35" spans="12:20">
      <c r="L35" s="450"/>
      <c r="P35" s="452"/>
      <c r="Q35" s="449"/>
      <c r="T35" s="449"/>
    </row>
    <row r="36" spans="12:20">
      <c r="L36" s="450"/>
      <c r="P36" s="452"/>
      <c r="Q36" s="449"/>
      <c r="T36" s="449"/>
    </row>
    <row r="37" spans="12:20">
      <c r="L37" s="450"/>
      <c r="P37" s="452"/>
      <c r="Q37" s="449"/>
      <c r="T37" s="449"/>
    </row>
    <row r="38" spans="12:20">
      <c r="L38" s="450"/>
      <c r="P38" s="452"/>
      <c r="Q38" s="449"/>
      <c r="T38" s="449"/>
    </row>
    <row r="39" spans="12:20">
      <c r="L39" s="450"/>
      <c r="P39" s="452"/>
      <c r="Q39" s="449"/>
      <c r="T39" s="449"/>
    </row>
    <row r="40" spans="12:20">
      <c r="L40" s="450"/>
      <c r="P40" s="452"/>
      <c r="Q40" s="449"/>
      <c r="T40" s="449"/>
    </row>
    <row r="41" spans="12:20">
      <c r="L41" s="450"/>
      <c r="P41" s="452"/>
      <c r="Q41" s="449"/>
      <c r="T41" s="449"/>
    </row>
    <row r="42" spans="12:20">
      <c r="L42" s="450"/>
      <c r="P42" s="452"/>
      <c r="Q42" s="449"/>
      <c r="T42" s="449"/>
    </row>
    <row r="43" spans="12:20">
      <c r="L43" s="450"/>
      <c r="P43" s="452"/>
      <c r="Q43" s="449"/>
      <c r="T43" s="449"/>
    </row>
    <row r="44" spans="12:20">
      <c r="L44" s="450"/>
      <c r="P44" s="452"/>
      <c r="Q44" s="449"/>
      <c r="T44" s="449"/>
    </row>
    <row r="45" spans="12:20">
      <c r="L45" s="450"/>
      <c r="P45" s="452"/>
      <c r="Q45" s="449"/>
      <c r="T45" s="449"/>
    </row>
    <row r="46" spans="12:20">
      <c r="L46" s="450"/>
      <c r="P46" s="452"/>
      <c r="Q46" s="449"/>
      <c r="T46" s="449"/>
    </row>
    <row r="47" spans="12:20">
      <c r="L47" s="450"/>
      <c r="P47" s="452"/>
      <c r="Q47" s="449"/>
      <c r="T47" s="449"/>
    </row>
    <row r="48" spans="12:20">
      <c r="L48" s="450"/>
      <c r="P48" s="452"/>
      <c r="Q48" s="449"/>
      <c r="T48" s="449"/>
    </row>
    <row r="49" spans="12:20">
      <c r="L49" s="450"/>
      <c r="P49" s="452"/>
      <c r="Q49" s="449"/>
      <c r="T49" s="449"/>
    </row>
    <row r="50" spans="12:20">
      <c r="L50" s="450"/>
      <c r="P50" s="452"/>
      <c r="Q50" s="449"/>
      <c r="T50" s="449"/>
    </row>
    <row r="51" spans="12:20">
      <c r="L51" s="450"/>
      <c r="P51" s="452"/>
      <c r="Q51" s="449"/>
      <c r="T51" s="449"/>
    </row>
    <row r="52" spans="12:20">
      <c r="L52" s="450"/>
      <c r="P52" s="452"/>
      <c r="Q52" s="449"/>
      <c r="T52" s="449"/>
    </row>
    <row r="53" spans="12:20">
      <c r="L53" s="450"/>
      <c r="P53" s="452"/>
      <c r="Q53" s="449"/>
      <c r="T53" s="449"/>
    </row>
    <row r="54" spans="12:20">
      <c r="L54" s="450"/>
      <c r="P54" s="452"/>
      <c r="Q54" s="449"/>
      <c r="T54" s="449"/>
    </row>
    <row r="55" spans="12:20">
      <c r="L55" s="450"/>
      <c r="P55" s="452"/>
      <c r="Q55" s="449"/>
      <c r="T55" s="449"/>
    </row>
    <row r="56" spans="12:20">
      <c r="L56" s="450"/>
      <c r="P56" s="452"/>
      <c r="Q56" s="449"/>
      <c r="T56" s="449"/>
    </row>
    <row r="57" spans="12:20">
      <c r="L57" s="450"/>
      <c r="P57" s="452"/>
      <c r="Q57" s="449"/>
      <c r="T57" s="449"/>
    </row>
    <row r="58" spans="12:20">
      <c r="L58" s="450"/>
      <c r="P58" s="452"/>
      <c r="Q58" s="449"/>
      <c r="T58" s="449"/>
    </row>
    <row r="59" spans="12:20">
      <c r="L59" s="450"/>
      <c r="P59" s="452"/>
      <c r="Q59" s="449"/>
      <c r="T59" s="449"/>
    </row>
    <row r="60" spans="12:20">
      <c r="L60" s="450"/>
      <c r="P60" s="452"/>
      <c r="Q60" s="449"/>
      <c r="T60" s="449"/>
    </row>
    <row r="61" spans="12:20">
      <c r="L61" s="450"/>
      <c r="P61" s="452"/>
      <c r="Q61" s="449"/>
      <c r="T61" s="449"/>
    </row>
    <row r="62" spans="12:20">
      <c r="L62" s="450"/>
      <c r="P62" s="452"/>
      <c r="Q62" s="449"/>
      <c r="T62" s="449"/>
    </row>
    <row r="63" spans="12:20">
      <c r="L63" s="450"/>
      <c r="P63" s="452"/>
      <c r="Q63" s="449"/>
      <c r="T63" s="449"/>
    </row>
    <row r="64" spans="12:20">
      <c r="L64" s="450"/>
      <c r="P64" s="452"/>
      <c r="Q64" s="449"/>
      <c r="T64" s="449"/>
    </row>
    <row r="65" spans="12:20">
      <c r="L65" s="450"/>
      <c r="P65" s="452"/>
      <c r="Q65" s="449"/>
      <c r="T65" s="449"/>
    </row>
    <row r="66" spans="12:20">
      <c r="L66" s="450"/>
      <c r="P66" s="452"/>
      <c r="Q66" s="449"/>
      <c r="T66" s="449"/>
    </row>
    <row r="67" spans="12:20">
      <c r="L67" s="450"/>
      <c r="P67" s="452"/>
      <c r="Q67" s="449"/>
      <c r="T67" s="449"/>
    </row>
    <row r="68" spans="12:20">
      <c r="L68" s="450"/>
      <c r="P68" s="452"/>
      <c r="Q68" s="449"/>
      <c r="T68" s="449"/>
    </row>
    <row r="69" spans="12:20">
      <c r="L69" s="450"/>
      <c r="P69" s="452"/>
      <c r="Q69" s="449"/>
      <c r="T69" s="449"/>
    </row>
    <row r="70" spans="12:20">
      <c r="L70" s="450"/>
      <c r="P70" s="452"/>
      <c r="Q70" s="449"/>
      <c r="T70" s="449"/>
    </row>
    <row r="71" spans="12:20">
      <c r="L71" s="450"/>
      <c r="P71" s="452"/>
      <c r="Q71" s="449"/>
      <c r="T71" s="449"/>
    </row>
    <row r="72" spans="12:20">
      <c r="L72" s="450"/>
      <c r="P72" s="452"/>
      <c r="Q72" s="449"/>
      <c r="T72" s="449"/>
    </row>
    <row r="73" spans="12:20">
      <c r="L73" s="450"/>
      <c r="P73" s="452"/>
      <c r="Q73" s="449"/>
      <c r="T73" s="449"/>
    </row>
    <row r="74" spans="12:20">
      <c r="L74" s="450"/>
      <c r="P74" s="452"/>
      <c r="Q74" s="449"/>
      <c r="T74" s="449"/>
    </row>
    <row r="75" spans="12:20">
      <c r="L75" s="450"/>
      <c r="P75" s="452"/>
      <c r="Q75" s="449"/>
      <c r="T75" s="449"/>
    </row>
    <row r="76" spans="12:20">
      <c r="L76" s="450"/>
      <c r="P76" s="452"/>
      <c r="Q76" s="449"/>
      <c r="T76" s="449"/>
    </row>
    <row r="77" spans="12:20">
      <c r="L77" s="450"/>
      <c r="P77" s="452"/>
      <c r="Q77" s="449"/>
      <c r="T77" s="449"/>
    </row>
    <row r="78" spans="12:20">
      <c r="L78" s="450"/>
      <c r="P78" s="452"/>
      <c r="Q78" s="449"/>
      <c r="T78" s="449"/>
    </row>
    <row r="79" spans="12:20">
      <c r="L79" s="450"/>
      <c r="P79" s="452"/>
      <c r="Q79" s="449"/>
      <c r="T79" s="449"/>
    </row>
    <row r="80" spans="12:20">
      <c r="L80" s="450"/>
      <c r="P80" s="452"/>
      <c r="Q80" s="449"/>
      <c r="T80" s="449"/>
    </row>
    <row r="81" spans="12:20">
      <c r="L81" s="450"/>
      <c r="P81" s="452"/>
      <c r="Q81" s="449"/>
      <c r="T81" s="449"/>
    </row>
    <row r="82" spans="12:20">
      <c r="L82" s="450"/>
      <c r="P82" s="452"/>
      <c r="Q82" s="449"/>
      <c r="T82" s="449"/>
    </row>
    <row r="83" spans="12:20">
      <c r="L83" s="450"/>
      <c r="P83" s="452"/>
      <c r="Q83" s="449"/>
      <c r="T83" s="449"/>
    </row>
    <row r="84" spans="12:20">
      <c r="L84" s="450"/>
      <c r="P84" s="452"/>
      <c r="Q84" s="449"/>
      <c r="T84" s="449"/>
    </row>
    <row r="85" spans="12:20">
      <c r="L85" s="450"/>
      <c r="P85" s="452"/>
      <c r="Q85" s="449"/>
      <c r="T85" s="449"/>
    </row>
    <row r="86" spans="12:20">
      <c r="L86" s="450"/>
      <c r="P86" s="452"/>
      <c r="Q86" s="449"/>
      <c r="T86" s="449"/>
    </row>
    <row r="87" spans="12:20">
      <c r="L87" s="450"/>
      <c r="P87" s="452"/>
      <c r="Q87" s="449"/>
      <c r="T87" s="449"/>
    </row>
    <row r="88" spans="12:20">
      <c r="L88" s="450"/>
      <c r="P88" s="452"/>
      <c r="Q88" s="449"/>
      <c r="T88" s="449"/>
    </row>
    <row r="89" spans="12:20">
      <c r="L89" s="450"/>
      <c r="P89" s="452"/>
      <c r="Q89" s="449"/>
      <c r="T89" s="449"/>
    </row>
    <row r="90" spans="12:20">
      <c r="L90" s="450"/>
      <c r="P90" s="452"/>
      <c r="Q90" s="449"/>
      <c r="T90" s="449"/>
    </row>
    <row r="91" spans="12:20">
      <c r="L91" s="450"/>
      <c r="P91" s="452"/>
      <c r="Q91" s="449"/>
      <c r="T91" s="449"/>
    </row>
    <row r="92" spans="12:20">
      <c r="L92" s="450"/>
      <c r="P92" s="452"/>
      <c r="Q92" s="449"/>
      <c r="T92" s="449"/>
    </row>
    <row r="93" spans="12:20">
      <c r="L93" s="450"/>
      <c r="P93" s="452"/>
      <c r="Q93" s="449"/>
      <c r="T93" s="449"/>
    </row>
    <row r="94" spans="12:20">
      <c r="L94" s="450"/>
      <c r="P94" s="452"/>
      <c r="Q94" s="449"/>
      <c r="T94" s="449"/>
    </row>
    <row r="95" spans="12:20">
      <c r="L95" s="450"/>
      <c r="P95" s="452"/>
      <c r="Q95" s="449"/>
      <c r="T95" s="449"/>
    </row>
    <row r="96" spans="12:20">
      <c r="L96" s="450"/>
      <c r="P96" s="452"/>
      <c r="Q96" s="449"/>
      <c r="T96" s="449"/>
    </row>
    <row r="97" spans="12:20">
      <c r="L97" s="450"/>
      <c r="P97" s="452"/>
      <c r="Q97" s="449"/>
      <c r="T97" s="449"/>
    </row>
    <row r="98" spans="12:20">
      <c r="L98" s="450"/>
      <c r="P98" s="452"/>
      <c r="Q98" s="449"/>
      <c r="T98" s="449"/>
    </row>
    <row r="99" spans="12:20">
      <c r="L99" s="450"/>
      <c r="P99" s="452"/>
      <c r="Q99" s="449"/>
      <c r="T99" s="449"/>
    </row>
    <row r="100" spans="12:20">
      <c r="L100" s="450"/>
      <c r="P100" s="452"/>
      <c r="Q100" s="449"/>
      <c r="T100" s="449"/>
    </row>
    <row r="101" spans="12:20">
      <c r="L101" s="450"/>
      <c r="P101" s="452"/>
      <c r="Q101" s="449"/>
      <c r="T101" s="449"/>
    </row>
    <row r="102" spans="12:20">
      <c r="L102" s="450"/>
      <c r="P102" s="452"/>
      <c r="Q102" s="449"/>
      <c r="T102" s="449"/>
    </row>
    <row r="103" spans="12:20">
      <c r="L103" s="450"/>
      <c r="P103" s="452"/>
      <c r="Q103" s="449"/>
      <c r="T103" s="449"/>
    </row>
    <row r="104" spans="12:20">
      <c r="L104" s="450"/>
      <c r="P104" s="452"/>
      <c r="Q104" s="449"/>
      <c r="T104" s="449"/>
    </row>
    <row r="105" spans="12:20">
      <c r="L105" s="450"/>
      <c r="P105" s="452"/>
      <c r="Q105" s="449"/>
      <c r="T105" s="449"/>
    </row>
    <row r="106" spans="12:20">
      <c r="L106" s="450"/>
      <c r="P106" s="452"/>
      <c r="Q106" s="449"/>
      <c r="T106" s="449"/>
    </row>
    <row r="107" spans="12:20">
      <c r="L107" s="450"/>
      <c r="P107" s="452"/>
      <c r="Q107" s="449"/>
      <c r="T107" s="449"/>
    </row>
    <row r="108" spans="12:20">
      <c r="L108" s="450"/>
      <c r="P108" s="452"/>
      <c r="Q108" s="449"/>
      <c r="T108" s="449"/>
    </row>
    <row r="109" spans="12:20">
      <c r="L109" s="450"/>
      <c r="P109" s="452"/>
      <c r="Q109" s="449"/>
      <c r="T109" s="449"/>
    </row>
    <row r="110" spans="12:20">
      <c r="L110" s="450"/>
      <c r="P110" s="452"/>
      <c r="Q110" s="449"/>
      <c r="T110" s="449"/>
    </row>
    <row r="111" spans="12:20">
      <c r="L111" s="450"/>
      <c r="P111" s="452"/>
      <c r="Q111" s="449"/>
      <c r="T111" s="449"/>
    </row>
    <row r="112" spans="12:20">
      <c r="L112" s="450"/>
      <c r="P112" s="452"/>
      <c r="Q112" s="449"/>
      <c r="T112" s="449"/>
    </row>
    <row r="113" spans="12:20">
      <c r="L113" s="450"/>
      <c r="P113" s="452"/>
      <c r="Q113" s="449"/>
      <c r="T113" s="449"/>
    </row>
    <row r="114" spans="12:20">
      <c r="L114" s="450"/>
      <c r="P114" s="452"/>
      <c r="Q114" s="449"/>
      <c r="T114" s="449"/>
    </row>
    <row r="115" spans="12:20">
      <c r="L115" s="450"/>
      <c r="P115" s="452"/>
      <c r="Q115" s="449"/>
      <c r="T115" s="449"/>
    </row>
    <row r="116" spans="12:20">
      <c r="L116" s="450"/>
      <c r="P116" s="452"/>
      <c r="Q116" s="449"/>
      <c r="T116" s="449"/>
    </row>
    <row r="117" spans="12:20">
      <c r="L117" s="450"/>
      <c r="P117" s="452"/>
      <c r="Q117" s="449"/>
      <c r="T117" s="449"/>
    </row>
    <row r="118" spans="12:20">
      <c r="L118" s="450"/>
      <c r="P118" s="452"/>
      <c r="Q118" s="449"/>
      <c r="T118" s="449"/>
    </row>
    <row r="119" spans="12:20">
      <c r="L119" s="450"/>
      <c r="P119" s="452"/>
      <c r="Q119" s="449"/>
      <c r="T119" s="449"/>
    </row>
    <row r="120" spans="12:20">
      <c r="L120" s="450"/>
      <c r="P120" s="452"/>
      <c r="Q120" s="449"/>
      <c r="T120" s="449"/>
    </row>
    <row r="121" spans="12:20">
      <c r="L121" s="450"/>
      <c r="P121" s="452"/>
      <c r="Q121" s="449"/>
      <c r="T121" s="449"/>
    </row>
    <row r="122" spans="12:20">
      <c r="L122" s="450"/>
      <c r="P122" s="452"/>
      <c r="Q122" s="449"/>
      <c r="T122" s="449"/>
    </row>
    <row r="123" spans="12:20">
      <c r="L123" s="450"/>
      <c r="P123" s="452"/>
      <c r="Q123" s="449"/>
      <c r="T123" s="449"/>
    </row>
    <row r="124" spans="12:20">
      <c r="L124" s="450"/>
      <c r="P124" s="452"/>
      <c r="Q124" s="449"/>
      <c r="T124" s="449"/>
    </row>
    <row r="125" spans="12:20">
      <c r="L125" s="450"/>
      <c r="P125" s="452"/>
      <c r="Q125" s="449"/>
      <c r="T125" s="449"/>
    </row>
    <row r="126" spans="12:20">
      <c r="L126" s="450"/>
      <c r="P126" s="452"/>
      <c r="Q126" s="449"/>
      <c r="T126" s="449"/>
    </row>
    <row r="127" spans="12:20">
      <c r="L127" s="450"/>
      <c r="P127" s="452"/>
      <c r="Q127" s="449"/>
      <c r="T127" s="449"/>
    </row>
    <row r="128" spans="12:20">
      <c r="L128" s="450"/>
      <c r="P128" s="452"/>
      <c r="Q128" s="449"/>
      <c r="T128" s="449"/>
    </row>
    <row r="129" spans="12:20">
      <c r="L129" s="450"/>
      <c r="P129" s="452"/>
      <c r="Q129" s="449"/>
      <c r="T129" s="449"/>
    </row>
    <row r="130" spans="12:20">
      <c r="L130" s="450"/>
      <c r="P130" s="452"/>
      <c r="Q130" s="449"/>
      <c r="T130" s="449"/>
    </row>
    <row r="131" spans="12:20">
      <c r="L131" s="450"/>
      <c r="P131" s="452"/>
      <c r="Q131" s="449"/>
      <c r="T131" s="449"/>
    </row>
    <row r="132" spans="12:20">
      <c r="L132" s="450"/>
      <c r="P132" s="452"/>
      <c r="Q132" s="449"/>
      <c r="T132" s="449"/>
    </row>
    <row r="133" spans="12:20">
      <c r="L133" s="450"/>
      <c r="P133" s="452"/>
      <c r="Q133" s="449"/>
      <c r="T133" s="449"/>
    </row>
    <row r="134" spans="12:20">
      <c r="L134" s="450"/>
      <c r="P134" s="452"/>
      <c r="Q134" s="449"/>
      <c r="T134" s="449"/>
    </row>
    <row r="135" spans="12:20">
      <c r="L135" s="450"/>
      <c r="P135" s="452"/>
      <c r="Q135" s="449"/>
      <c r="T135" s="449"/>
    </row>
    <row r="136" spans="12:20">
      <c r="L136" s="450"/>
      <c r="P136" s="452"/>
      <c r="Q136" s="449"/>
      <c r="T136" s="449"/>
    </row>
    <row r="137" spans="12:20">
      <c r="L137" s="450"/>
      <c r="P137" s="452"/>
      <c r="Q137" s="449"/>
      <c r="T137" s="449"/>
    </row>
    <row r="138" spans="12:20">
      <c r="L138" s="450"/>
      <c r="P138" s="452"/>
      <c r="Q138" s="449"/>
      <c r="T138" s="449"/>
    </row>
    <row r="139" spans="12:20">
      <c r="L139" s="450"/>
      <c r="P139" s="452"/>
      <c r="Q139" s="449"/>
      <c r="T139" s="449"/>
    </row>
    <row r="140" spans="12:20">
      <c r="L140" s="450"/>
      <c r="P140" s="452"/>
      <c r="Q140" s="449"/>
      <c r="T140" s="449"/>
    </row>
    <row r="141" spans="12:20">
      <c r="L141" s="450"/>
      <c r="P141" s="452"/>
      <c r="Q141" s="449"/>
      <c r="T141" s="449"/>
    </row>
    <row r="142" spans="12:20">
      <c r="L142" s="450"/>
      <c r="P142" s="452"/>
      <c r="Q142" s="449"/>
      <c r="T142" s="449"/>
    </row>
    <row r="143" spans="12:20">
      <c r="L143" s="450"/>
      <c r="P143" s="452"/>
      <c r="Q143" s="449"/>
      <c r="T143" s="449"/>
    </row>
    <row r="144" spans="12:20">
      <c r="L144" s="450"/>
      <c r="P144" s="452"/>
      <c r="Q144" s="449"/>
      <c r="T144" s="449"/>
    </row>
    <row r="145" spans="12:20">
      <c r="L145" s="450"/>
      <c r="P145" s="452"/>
      <c r="Q145" s="449"/>
      <c r="T145" s="449"/>
    </row>
    <row r="146" spans="12:20">
      <c r="L146" s="450"/>
      <c r="P146" s="452"/>
      <c r="Q146" s="449"/>
      <c r="T146" s="449"/>
    </row>
    <row r="147" spans="12:20">
      <c r="L147" s="450"/>
      <c r="P147" s="452"/>
      <c r="Q147" s="449"/>
      <c r="T147" s="449"/>
    </row>
    <row r="148" spans="12:20">
      <c r="L148" s="450"/>
      <c r="P148" s="452"/>
      <c r="Q148" s="449"/>
      <c r="T148" s="449"/>
    </row>
    <row r="149" spans="12:20">
      <c r="L149" s="450"/>
      <c r="P149" s="452"/>
      <c r="Q149" s="449"/>
      <c r="T149" s="449"/>
    </row>
    <row r="150" spans="12:20">
      <c r="L150" s="450"/>
      <c r="P150" s="452"/>
      <c r="Q150" s="449"/>
      <c r="T150" s="449"/>
    </row>
    <row r="151" spans="12:20">
      <c r="L151" s="450"/>
      <c r="P151" s="452"/>
      <c r="Q151" s="449"/>
      <c r="T151" s="449"/>
    </row>
    <row r="152" spans="12:20">
      <c r="L152" s="450"/>
      <c r="P152" s="452"/>
      <c r="Q152" s="449"/>
      <c r="T152" s="449"/>
    </row>
    <row r="153" spans="12:20">
      <c r="L153" s="450"/>
      <c r="P153" s="452"/>
      <c r="Q153" s="449"/>
      <c r="T153" s="449"/>
    </row>
    <row r="154" spans="12:20">
      <c r="L154" s="450"/>
      <c r="P154" s="452"/>
      <c r="Q154" s="449"/>
      <c r="T154" s="449"/>
    </row>
    <row r="155" spans="12:20">
      <c r="L155" s="450"/>
      <c r="P155" s="452"/>
      <c r="Q155" s="449"/>
      <c r="T155" s="449"/>
    </row>
    <row r="156" spans="12:20">
      <c r="L156" s="450"/>
      <c r="P156" s="452"/>
      <c r="Q156" s="449"/>
      <c r="T156" s="449"/>
    </row>
    <row r="157" spans="12:20">
      <c r="L157" s="450"/>
      <c r="P157" s="452"/>
      <c r="Q157" s="449"/>
      <c r="T157" s="449"/>
    </row>
    <row r="158" spans="12:20">
      <c r="L158" s="450"/>
      <c r="P158" s="452"/>
      <c r="Q158" s="449"/>
      <c r="T158" s="449"/>
    </row>
    <row r="159" spans="12:20">
      <c r="L159" s="450"/>
      <c r="P159" s="452"/>
      <c r="Q159" s="449"/>
      <c r="T159" s="449"/>
    </row>
    <row r="160" spans="12:20">
      <c r="L160" s="450"/>
      <c r="P160" s="452"/>
      <c r="Q160" s="449"/>
      <c r="T160" s="449"/>
    </row>
    <row r="161" spans="12:20">
      <c r="L161" s="450"/>
      <c r="P161" s="452"/>
      <c r="Q161" s="449"/>
      <c r="T161" s="449"/>
    </row>
    <row r="162" spans="12:20">
      <c r="L162" s="450"/>
      <c r="P162" s="452"/>
      <c r="Q162" s="449"/>
      <c r="T162" s="449"/>
    </row>
    <row r="163" spans="12:20">
      <c r="L163" s="450"/>
      <c r="P163" s="452"/>
      <c r="Q163" s="449"/>
      <c r="T163" s="449"/>
    </row>
    <row r="164" spans="12:20">
      <c r="L164" s="450"/>
      <c r="P164" s="452"/>
      <c r="Q164" s="449"/>
      <c r="T164" s="449"/>
    </row>
    <row r="165" spans="12:20">
      <c r="L165" s="450"/>
      <c r="P165" s="452"/>
      <c r="Q165" s="449"/>
      <c r="T165" s="449"/>
    </row>
    <row r="166" spans="12:20">
      <c r="L166" s="450"/>
      <c r="P166" s="452"/>
      <c r="Q166" s="449"/>
      <c r="T166" s="449"/>
    </row>
    <row r="167" spans="12:20">
      <c r="L167" s="450"/>
      <c r="P167" s="452"/>
      <c r="Q167" s="449"/>
      <c r="T167" s="449"/>
    </row>
    <row r="168" spans="12:20">
      <c r="L168" s="450"/>
      <c r="P168" s="452"/>
      <c r="Q168" s="449"/>
      <c r="T168" s="449"/>
    </row>
    <row r="169" spans="12:20">
      <c r="L169" s="450"/>
      <c r="P169" s="452"/>
      <c r="Q169" s="449"/>
      <c r="T169" s="449"/>
    </row>
    <row r="170" spans="12:20">
      <c r="L170" s="450"/>
      <c r="P170" s="452"/>
      <c r="Q170" s="449"/>
      <c r="T170" s="449"/>
    </row>
    <row r="171" spans="12:20">
      <c r="L171" s="450"/>
      <c r="P171" s="452"/>
      <c r="Q171" s="449"/>
      <c r="T171" s="449"/>
    </row>
    <row r="172" spans="12:20">
      <c r="L172" s="450"/>
      <c r="P172" s="452"/>
      <c r="Q172" s="449"/>
      <c r="T172" s="449"/>
    </row>
    <row r="173" spans="12:20">
      <c r="L173" s="450"/>
      <c r="P173" s="452"/>
      <c r="Q173" s="449"/>
      <c r="T173" s="449"/>
    </row>
    <row r="174" spans="12:20">
      <c r="L174" s="450"/>
      <c r="P174" s="452"/>
      <c r="Q174" s="449"/>
      <c r="T174" s="449"/>
    </row>
    <row r="175" spans="12:20">
      <c r="L175" s="450"/>
      <c r="P175" s="452"/>
      <c r="Q175" s="449"/>
      <c r="T175" s="449"/>
    </row>
    <row r="176" spans="12:20">
      <c r="L176" s="450"/>
      <c r="P176" s="452"/>
      <c r="Q176" s="449"/>
      <c r="T176" s="449"/>
    </row>
    <row r="177" spans="12:20">
      <c r="L177" s="450"/>
      <c r="P177" s="452"/>
      <c r="Q177" s="449"/>
      <c r="T177" s="449"/>
    </row>
    <row r="178" spans="12:20">
      <c r="L178" s="450"/>
      <c r="P178" s="452"/>
      <c r="Q178" s="449"/>
      <c r="T178" s="449"/>
    </row>
    <row r="179" spans="12:20">
      <c r="L179" s="450"/>
      <c r="P179" s="452"/>
      <c r="Q179" s="449"/>
      <c r="T179" s="449"/>
    </row>
    <row r="180" spans="12:20">
      <c r="L180" s="450"/>
      <c r="P180" s="452"/>
      <c r="Q180" s="449"/>
      <c r="T180" s="449"/>
    </row>
    <row r="181" spans="12:20">
      <c r="L181" s="450"/>
      <c r="P181" s="452"/>
      <c r="Q181" s="449"/>
      <c r="T181" s="449"/>
    </row>
    <row r="182" spans="12:20">
      <c r="L182" s="450"/>
      <c r="P182" s="452"/>
      <c r="Q182" s="449"/>
      <c r="T182" s="449"/>
    </row>
    <row r="183" spans="12:20">
      <c r="L183" s="450"/>
      <c r="P183" s="452"/>
      <c r="Q183" s="449"/>
      <c r="T183" s="449"/>
    </row>
    <row r="184" spans="12:20">
      <c r="L184" s="450"/>
      <c r="P184" s="452"/>
      <c r="Q184" s="449"/>
      <c r="T184" s="449"/>
    </row>
    <row r="185" spans="12:20">
      <c r="L185" s="450"/>
      <c r="P185" s="452"/>
      <c r="Q185" s="449"/>
      <c r="T185" s="449"/>
    </row>
    <row r="186" spans="12:20">
      <c r="L186" s="450"/>
      <c r="P186" s="452"/>
      <c r="Q186" s="449"/>
      <c r="T186" s="449"/>
    </row>
    <row r="187" spans="12:20">
      <c r="L187" s="450"/>
      <c r="P187" s="452"/>
      <c r="Q187" s="449"/>
      <c r="T187" s="449"/>
    </row>
    <row r="188" spans="12:20">
      <c r="L188" s="450"/>
      <c r="P188" s="452"/>
      <c r="Q188" s="449"/>
      <c r="T188" s="449"/>
    </row>
    <row r="189" spans="12:20">
      <c r="L189" s="450"/>
      <c r="P189" s="452"/>
      <c r="Q189" s="449"/>
      <c r="T189" s="449"/>
    </row>
    <row r="190" spans="12:20">
      <c r="L190" s="450"/>
      <c r="P190" s="452"/>
      <c r="Q190" s="449"/>
      <c r="T190" s="449"/>
    </row>
    <row r="191" spans="12:20">
      <c r="L191" s="450"/>
      <c r="P191" s="452"/>
      <c r="Q191" s="449"/>
      <c r="T191" s="449"/>
    </row>
    <row r="192" spans="12:20">
      <c r="L192" s="450"/>
      <c r="P192" s="452"/>
      <c r="Q192" s="449"/>
      <c r="T192" s="449"/>
    </row>
    <row r="193" spans="12:20">
      <c r="L193" s="450"/>
      <c r="P193" s="452"/>
      <c r="Q193" s="449"/>
      <c r="T193" s="449"/>
    </row>
    <row r="194" spans="12:20">
      <c r="L194" s="450"/>
      <c r="P194" s="452"/>
      <c r="Q194" s="449"/>
      <c r="T194" s="449"/>
    </row>
    <row r="195" spans="12:20">
      <c r="L195" s="450"/>
      <c r="P195" s="452"/>
      <c r="Q195" s="449"/>
      <c r="T195" s="449"/>
    </row>
    <row r="196" spans="12:20">
      <c r="L196" s="450"/>
      <c r="P196" s="452"/>
      <c r="Q196" s="449"/>
      <c r="T196" s="449"/>
    </row>
    <row r="197" spans="12:20">
      <c r="L197" s="450"/>
      <c r="P197" s="452"/>
      <c r="Q197" s="449"/>
      <c r="T197" s="449"/>
    </row>
    <row r="198" spans="12:20">
      <c r="L198" s="450"/>
      <c r="P198" s="452"/>
      <c r="Q198" s="449"/>
      <c r="T198"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T196"/>
  <sheetViews>
    <sheetView showGridLines="0"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1320</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1321</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1322</v>
      </c>
      <c r="B6" s="422" t="s">
        <v>1069</v>
      </c>
      <c r="C6" s="422" t="s">
        <v>1070</v>
      </c>
      <c r="D6" s="423" t="s">
        <v>1323</v>
      </c>
      <c r="E6" s="424">
        <v>270</v>
      </c>
      <c r="F6" s="425">
        <v>20</v>
      </c>
      <c r="G6" s="426">
        <v>49800000</v>
      </c>
      <c r="H6" s="427">
        <v>180000</v>
      </c>
      <c r="I6" s="428">
        <v>100000</v>
      </c>
      <c r="J6" s="429">
        <v>100000</v>
      </c>
      <c r="K6" s="427">
        <v>130000</v>
      </c>
      <c r="L6" s="428">
        <v>100000</v>
      </c>
      <c r="M6" s="428">
        <v>100000</v>
      </c>
      <c r="N6" s="428">
        <v>100000</v>
      </c>
      <c r="O6" s="428">
        <v>100000</v>
      </c>
      <c r="P6" s="430">
        <v>100000</v>
      </c>
      <c r="Q6" s="479" t="s">
        <v>930</v>
      </c>
      <c r="R6" s="432"/>
      <c r="S6" s="433" t="s">
        <v>930</v>
      </c>
      <c r="T6" s="434"/>
    </row>
    <row r="7" spans="1:20" s="435" customFormat="1" ht="30" customHeight="1">
      <c r="A7" s="436" t="s">
        <v>1324</v>
      </c>
      <c r="B7" s="437" t="s">
        <v>1030</v>
      </c>
      <c r="C7" s="437" t="s">
        <v>1031</v>
      </c>
      <c r="D7" s="438" t="s">
        <v>1325</v>
      </c>
      <c r="E7" s="439">
        <v>200</v>
      </c>
      <c r="F7" s="440">
        <v>190</v>
      </c>
      <c r="G7" s="441">
        <v>110000</v>
      </c>
      <c r="H7" s="442">
        <v>100000</v>
      </c>
      <c r="I7" s="443">
        <v>410000</v>
      </c>
      <c r="J7" s="444">
        <v>310000</v>
      </c>
      <c r="K7" s="442">
        <v>415000</v>
      </c>
      <c r="L7" s="443">
        <v>70000</v>
      </c>
      <c r="M7" s="443">
        <v>70000</v>
      </c>
      <c r="N7" s="443">
        <v>70000</v>
      </c>
      <c r="O7" s="443">
        <v>70000</v>
      </c>
      <c r="P7" s="445">
        <v>70000</v>
      </c>
      <c r="Q7" s="453" t="s">
        <v>930</v>
      </c>
      <c r="R7" s="446"/>
      <c r="S7" s="431" t="s">
        <v>930</v>
      </c>
      <c r="T7" s="434"/>
    </row>
    <row r="8" spans="1:20" s="435" customFormat="1" ht="30" customHeight="1">
      <c r="A8" s="436" t="s">
        <v>1326</v>
      </c>
      <c r="B8" s="437" t="s">
        <v>1030</v>
      </c>
      <c r="C8" s="437" t="s">
        <v>1031</v>
      </c>
      <c r="D8" s="438" t="s">
        <v>1327</v>
      </c>
      <c r="E8" s="439">
        <v>400</v>
      </c>
      <c r="F8" s="440">
        <v>380</v>
      </c>
      <c r="G8" s="441">
        <v>110000</v>
      </c>
      <c r="H8" s="442">
        <v>100000</v>
      </c>
      <c r="I8" s="443">
        <v>410000</v>
      </c>
      <c r="J8" s="444">
        <v>310000</v>
      </c>
      <c r="K8" s="442">
        <v>415000</v>
      </c>
      <c r="L8" s="443">
        <v>90000</v>
      </c>
      <c r="M8" s="443">
        <v>90000</v>
      </c>
      <c r="N8" s="443">
        <v>90000</v>
      </c>
      <c r="O8" s="443">
        <v>90000</v>
      </c>
      <c r="P8" s="445">
        <v>90000</v>
      </c>
      <c r="Q8" s="453" t="s">
        <v>930</v>
      </c>
      <c r="R8" s="446"/>
      <c r="S8" s="431" t="s">
        <v>930</v>
      </c>
      <c r="T8" s="434"/>
    </row>
    <row r="9" spans="1:20" s="435" customFormat="1" ht="30" customHeight="1">
      <c r="A9" s="436" t="s">
        <v>1328</v>
      </c>
      <c r="B9" s="437" t="s">
        <v>1329</v>
      </c>
      <c r="C9" s="437" t="s">
        <v>1330</v>
      </c>
      <c r="D9" s="438" t="s">
        <v>1331</v>
      </c>
      <c r="E9" s="439">
        <v>1000</v>
      </c>
      <c r="F9" s="440">
        <v>800</v>
      </c>
      <c r="G9" s="441">
        <v>250000</v>
      </c>
      <c r="H9" s="442">
        <v>40000</v>
      </c>
      <c r="I9" s="443">
        <v>0</v>
      </c>
      <c r="J9" s="444">
        <v>10000</v>
      </c>
      <c r="K9" s="442">
        <v>10000</v>
      </c>
      <c r="L9" s="443">
        <v>10000</v>
      </c>
      <c r="M9" s="443">
        <v>10000</v>
      </c>
      <c r="N9" s="443">
        <v>10000</v>
      </c>
      <c r="O9" s="443">
        <v>10000</v>
      </c>
      <c r="P9" s="445">
        <v>10000</v>
      </c>
      <c r="Q9" s="453" t="s">
        <v>930</v>
      </c>
      <c r="R9" s="446"/>
      <c r="S9" s="431" t="s">
        <v>930</v>
      </c>
      <c r="T9" s="434"/>
    </row>
    <row r="10" spans="1:20" s="435" customFormat="1" ht="30" customHeight="1">
      <c r="A10" s="436" t="s">
        <v>1332</v>
      </c>
      <c r="B10" s="437" t="s">
        <v>946</v>
      </c>
      <c r="C10" s="437" t="s">
        <v>947</v>
      </c>
      <c r="D10" s="438" t="s">
        <v>1333</v>
      </c>
      <c r="E10" s="439">
        <v>32</v>
      </c>
      <c r="F10" s="440">
        <v>6</v>
      </c>
      <c r="G10" s="441">
        <v>34335000</v>
      </c>
      <c r="H10" s="442">
        <v>70000</v>
      </c>
      <c r="I10" s="443">
        <v>180000</v>
      </c>
      <c r="J10" s="444">
        <v>150000</v>
      </c>
      <c r="K10" s="442">
        <v>150000</v>
      </c>
      <c r="L10" s="443">
        <v>60000</v>
      </c>
      <c r="M10" s="443">
        <v>60000</v>
      </c>
      <c r="N10" s="443">
        <v>60000</v>
      </c>
      <c r="O10" s="443">
        <v>60000</v>
      </c>
      <c r="P10" s="445">
        <v>60000</v>
      </c>
      <c r="Q10" s="453" t="s">
        <v>930</v>
      </c>
      <c r="R10" s="446"/>
      <c r="S10" s="431" t="s">
        <v>930</v>
      </c>
      <c r="T10" s="434"/>
    </row>
    <row r="11" spans="1:20" s="435" customFormat="1" ht="30" customHeight="1">
      <c r="A11" s="436" t="s">
        <v>1334</v>
      </c>
      <c r="B11" s="437" t="s">
        <v>1335</v>
      </c>
      <c r="C11" s="437" t="s">
        <v>1336</v>
      </c>
      <c r="D11" s="438" t="s">
        <v>1337</v>
      </c>
      <c r="E11" s="439">
        <v>200</v>
      </c>
      <c r="F11" s="440">
        <v>6</v>
      </c>
      <c r="G11" s="441">
        <v>48325000</v>
      </c>
      <c r="H11" s="442">
        <v>40000</v>
      </c>
      <c r="I11" s="443">
        <v>0</v>
      </c>
      <c r="J11" s="444">
        <v>10000</v>
      </c>
      <c r="K11" s="442">
        <v>10000</v>
      </c>
      <c r="L11" s="443">
        <v>20000</v>
      </c>
      <c r="M11" s="443">
        <v>20000</v>
      </c>
      <c r="N11" s="443">
        <v>20000</v>
      </c>
      <c r="O11" s="443">
        <v>20000</v>
      </c>
      <c r="P11" s="445">
        <v>20000</v>
      </c>
      <c r="Q11" s="453" t="s">
        <v>930</v>
      </c>
      <c r="R11" s="446"/>
      <c r="S11" s="431" t="s">
        <v>930</v>
      </c>
      <c r="T11" s="434"/>
    </row>
    <row r="12" spans="1:20" s="435" customFormat="1" ht="30" customHeight="1">
      <c r="A12" s="436" t="s">
        <v>1338</v>
      </c>
      <c r="B12" s="437" t="s">
        <v>1108</v>
      </c>
      <c r="C12" s="437" t="s">
        <v>1109</v>
      </c>
      <c r="D12" s="438" t="s">
        <v>1339</v>
      </c>
      <c r="E12" s="439">
        <v>66</v>
      </c>
      <c r="F12" s="440">
        <v>30</v>
      </c>
      <c r="G12" s="441">
        <v>7756866</v>
      </c>
      <c r="H12" s="442">
        <v>450000</v>
      </c>
      <c r="I12" s="443">
        <v>217890</v>
      </c>
      <c r="J12" s="444">
        <v>170000</v>
      </c>
      <c r="K12" s="442">
        <v>170000</v>
      </c>
      <c r="L12" s="443">
        <v>80000</v>
      </c>
      <c r="M12" s="443">
        <v>80000</v>
      </c>
      <c r="N12" s="443">
        <v>80000</v>
      </c>
      <c r="O12" s="443">
        <v>80000</v>
      </c>
      <c r="P12" s="445">
        <v>80000</v>
      </c>
      <c r="Q12" s="453" t="s">
        <v>930</v>
      </c>
      <c r="R12" s="446"/>
      <c r="S12" s="431" t="s">
        <v>930</v>
      </c>
      <c r="T12" s="434"/>
    </row>
    <row r="13" spans="1:20" s="435" customFormat="1" ht="30" customHeight="1">
      <c r="A13" s="436" t="s">
        <v>1340</v>
      </c>
      <c r="B13" s="437" t="s">
        <v>1341</v>
      </c>
      <c r="C13" s="437" t="s">
        <v>1342</v>
      </c>
      <c r="D13" s="438" t="s">
        <v>1343</v>
      </c>
      <c r="E13" s="439">
        <v>2000</v>
      </c>
      <c r="F13" s="440">
        <v>430</v>
      </c>
      <c r="G13" s="441">
        <v>305445</v>
      </c>
      <c r="H13" s="442">
        <v>250445</v>
      </c>
      <c r="I13" s="443">
        <v>50000</v>
      </c>
      <c r="J13" s="444">
        <v>68000</v>
      </c>
      <c r="K13" s="442">
        <v>100000</v>
      </c>
      <c r="L13" s="443">
        <v>100000</v>
      </c>
      <c r="M13" s="443">
        <v>100000</v>
      </c>
      <c r="N13" s="443">
        <v>100000</v>
      </c>
      <c r="O13" s="443">
        <v>100000</v>
      </c>
      <c r="P13" s="445">
        <v>100000</v>
      </c>
      <c r="Q13" s="453" t="s">
        <v>930</v>
      </c>
      <c r="R13" s="446"/>
      <c r="S13" s="431" t="s">
        <v>930</v>
      </c>
      <c r="T13" s="434"/>
    </row>
    <row r="14" spans="1:20" s="435" customFormat="1" ht="30" customHeight="1">
      <c r="A14" s="436" t="s">
        <v>1344</v>
      </c>
      <c r="B14" s="437" t="s">
        <v>1345</v>
      </c>
      <c r="C14" s="437" t="s">
        <v>1346</v>
      </c>
      <c r="D14" s="438" t="s">
        <v>1347</v>
      </c>
      <c r="E14" s="439">
        <v>320</v>
      </c>
      <c r="F14" s="440">
        <v>40</v>
      </c>
      <c r="G14" s="441">
        <v>80868857</v>
      </c>
      <c r="H14" s="442">
        <v>300000</v>
      </c>
      <c r="I14" s="443">
        <v>70000</v>
      </c>
      <c r="J14" s="444">
        <v>90000</v>
      </c>
      <c r="K14" s="442">
        <v>90000</v>
      </c>
      <c r="L14" s="443">
        <v>90000</v>
      </c>
      <c r="M14" s="443">
        <v>90000</v>
      </c>
      <c r="N14" s="443">
        <v>90000</v>
      </c>
      <c r="O14" s="443">
        <v>90000</v>
      </c>
      <c r="P14" s="445">
        <v>90000</v>
      </c>
      <c r="Q14" s="453" t="s">
        <v>930</v>
      </c>
      <c r="R14" s="446"/>
      <c r="S14" s="431" t="s">
        <v>930</v>
      </c>
      <c r="T14" s="434"/>
    </row>
    <row r="15" spans="1:20" s="435" customFormat="1" ht="30" customHeight="1">
      <c r="A15" s="436" t="s">
        <v>1348</v>
      </c>
      <c r="B15" s="437" t="s">
        <v>1349</v>
      </c>
      <c r="C15" s="437" t="s">
        <v>1350</v>
      </c>
      <c r="D15" s="438" t="s">
        <v>1351</v>
      </c>
      <c r="E15" s="439">
        <v>280</v>
      </c>
      <c r="F15" s="440">
        <v>110</v>
      </c>
      <c r="G15" s="441">
        <v>27930000</v>
      </c>
      <c r="H15" s="442">
        <v>450000</v>
      </c>
      <c r="I15" s="443">
        <v>610000</v>
      </c>
      <c r="J15" s="444">
        <v>550000</v>
      </c>
      <c r="K15" s="442">
        <v>450000</v>
      </c>
      <c r="L15" s="443">
        <v>390000</v>
      </c>
      <c r="M15" s="443">
        <v>390000</v>
      </c>
      <c r="N15" s="443">
        <v>390000</v>
      </c>
      <c r="O15" s="443">
        <v>390000</v>
      </c>
      <c r="P15" s="445">
        <v>390000</v>
      </c>
      <c r="Q15" s="453" t="s">
        <v>930</v>
      </c>
      <c r="R15" s="447"/>
      <c r="S15" s="431" t="s">
        <v>930</v>
      </c>
      <c r="T15" s="434"/>
    </row>
    <row r="16" spans="1:20" s="435" customFormat="1" ht="30" customHeight="1" thickBot="1">
      <c r="A16" s="467" t="s">
        <v>1352</v>
      </c>
      <c r="B16" s="468" t="s">
        <v>1353</v>
      </c>
      <c r="C16" s="468" t="s">
        <v>1354</v>
      </c>
      <c r="D16" s="469" t="s">
        <v>1355</v>
      </c>
      <c r="E16" s="470">
        <v>200</v>
      </c>
      <c r="F16" s="471">
        <v>8</v>
      </c>
      <c r="G16" s="472">
        <v>41433000</v>
      </c>
      <c r="H16" s="473">
        <v>45000</v>
      </c>
      <c r="I16" s="474">
        <v>30000</v>
      </c>
      <c r="J16" s="475">
        <v>30000</v>
      </c>
      <c r="K16" s="473">
        <v>0</v>
      </c>
      <c r="L16" s="474">
        <v>30000</v>
      </c>
      <c r="M16" s="474">
        <v>30000</v>
      </c>
      <c r="N16" s="474">
        <v>30000</v>
      </c>
      <c r="O16" s="474">
        <v>30000</v>
      </c>
      <c r="P16" s="476">
        <v>30000</v>
      </c>
      <c r="Q16" s="477" t="s">
        <v>930</v>
      </c>
      <c r="R16" s="481" t="s">
        <v>1356</v>
      </c>
      <c r="S16" s="478"/>
      <c r="T16" s="434"/>
    </row>
    <row r="17" spans="12:20" ht="15.75" thickTop="1">
      <c r="L17" s="451">
        <f>SUM(L6:L16)</f>
        <v>1040000</v>
      </c>
      <c r="M17" s="465">
        <f>SUM(M6:M16)</f>
        <v>1040000</v>
      </c>
      <c r="N17" s="465">
        <f>SUM(N6:N16)</f>
        <v>1040000</v>
      </c>
      <c r="O17" s="465">
        <f>SUM(O6:O16)</f>
        <v>1040000</v>
      </c>
      <c r="P17" s="465">
        <f>SUM(P6:P16)</f>
        <v>1040000</v>
      </c>
      <c r="Q17" s="449"/>
      <c r="T17" s="449"/>
    </row>
    <row r="18" spans="12:20">
      <c r="L18" s="450"/>
      <c r="N18" s="487"/>
      <c r="P18" s="452"/>
      <c r="Q18" s="449"/>
      <c r="T18" s="449"/>
    </row>
    <row r="19" spans="12:20">
      <c r="L19" s="450"/>
      <c r="N19" s="487"/>
      <c r="P19" s="452"/>
      <c r="Q19" s="449"/>
      <c r="T19" s="449"/>
    </row>
    <row r="20" spans="12:20">
      <c r="L20" s="450"/>
      <c r="N20" s="487"/>
      <c r="P20" s="452"/>
      <c r="Q20" s="449"/>
      <c r="T20" s="449"/>
    </row>
    <row r="21" spans="12:20">
      <c r="L21" s="450"/>
      <c r="N21" s="487"/>
      <c r="P21" s="452"/>
      <c r="Q21" s="449"/>
      <c r="T21" s="449"/>
    </row>
    <row r="22" spans="12:20">
      <c r="L22" s="450"/>
      <c r="N22" s="487"/>
      <c r="P22" s="452"/>
      <c r="Q22" s="449"/>
      <c r="T22" s="449"/>
    </row>
    <row r="23" spans="12:20">
      <c r="L23" s="450"/>
      <c r="N23" s="487"/>
      <c r="P23" s="452"/>
      <c r="Q23" s="449"/>
      <c r="T23" s="449"/>
    </row>
    <row r="24" spans="12:20">
      <c r="L24" s="450"/>
      <c r="N24" s="487"/>
      <c r="P24" s="452"/>
      <c r="Q24" s="449"/>
      <c r="T24" s="449"/>
    </row>
    <row r="25" spans="12:20">
      <c r="L25" s="450"/>
      <c r="N25" s="487"/>
      <c r="P25" s="452"/>
      <c r="Q25" s="449"/>
      <c r="T25" s="449"/>
    </row>
    <row r="26" spans="12:20">
      <c r="L26" s="450"/>
      <c r="N26" s="487"/>
      <c r="P26" s="452"/>
      <c r="Q26" s="449"/>
      <c r="T26" s="449"/>
    </row>
    <row r="27" spans="12:20">
      <c r="L27" s="450"/>
      <c r="P27" s="452"/>
      <c r="Q27" s="449"/>
      <c r="T27" s="449"/>
    </row>
    <row r="28" spans="12:20">
      <c r="L28" s="450"/>
      <c r="P28" s="452"/>
      <c r="Q28" s="449"/>
      <c r="T28" s="449"/>
    </row>
    <row r="29" spans="12:20">
      <c r="L29" s="450"/>
      <c r="P29" s="452"/>
      <c r="Q29" s="449"/>
      <c r="T29" s="449"/>
    </row>
    <row r="30" spans="12:20">
      <c r="L30" s="450"/>
      <c r="P30" s="452"/>
      <c r="Q30" s="449"/>
      <c r="T30" s="449"/>
    </row>
    <row r="31" spans="12:20">
      <c r="L31" s="450"/>
      <c r="P31" s="452"/>
      <c r="Q31" s="449"/>
      <c r="T31" s="449"/>
    </row>
    <row r="32" spans="12:20">
      <c r="L32" s="450"/>
      <c r="P32" s="452"/>
      <c r="Q32" s="449"/>
      <c r="T32" s="449"/>
    </row>
    <row r="33" spans="12:20">
      <c r="L33" s="450"/>
      <c r="P33" s="452"/>
      <c r="Q33" s="449"/>
      <c r="T33" s="449"/>
    </row>
    <row r="34" spans="12:20">
      <c r="L34" s="450"/>
      <c r="P34" s="452"/>
      <c r="Q34" s="449"/>
      <c r="T34" s="449"/>
    </row>
    <row r="35" spans="12:20">
      <c r="L35" s="450"/>
      <c r="P35" s="452"/>
      <c r="Q35" s="449"/>
      <c r="T35" s="449"/>
    </row>
    <row r="36" spans="12:20">
      <c r="L36" s="450"/>
      <c r="P36" s="452"/>
      <c r="Q36" s="449"/>
      <c r="T36" s="449"/>
    </row>
    <row r="37" spans="12:20">
      <c r="L37" s="450"/>
      <c r="P37" s="452"/>
      <c r="Q37" s="449"/>
      <c r="T37" s="449"/>
    </row>
    <row r="38" spans="12:20">
      <c r="L38" s="450"/>
      <c r="P38" s="452"/>
      <c r="Q38" s="449"/>
      <c r="T38" s="449"/>
    </row>
    <row r="39" spans="12:20">
      <c r="L39" s="450"/>
      <c r="P39" s="452"/>
      <c r="Q39" s="449"/>
      <c r="T39" s="449"/>
    </row>
    <row r="40" spans="12:20">
      <c r="L40" s="450"/>
      <c r="P40" s="452"/>
      <c r="Q40" s="449"/>
      <c r="T40" s="449"/>
    </row>
    <row r="41" spans="12:20">
      <c r="L41" s="450"/>
      <c r="P41" s="452"/>
      <c r="Q41" s="449"/>
      <c r="T41" s="449"/>
    </row>
    <row r="42" spans="12:20">
      <c r="L42" s="450"/>
      <c r="P42" s="452"/>
      <c r="Q42" s="449"/>
      <c r="T42" s="449"/>
    </row>
    <row r="43" spans="12:20">
      <c r="L43" s="450"/>
      <c r="P43" s="452"/>
      <c r="Q43" s="449"/>
      <c r="T43" s="449"/>
    </row>
    <row r="44" spans="12:20">
      <c r="L44" s="450"/>
      <c r="P44" s="452"/>
      <c r="Q44" s="449"/>
      <c r="T44" s="449"/>
    </row>
    <row r="45" spans="12:20">
      <c r="L45" s="450"/>
      <c r="P45" s="452"/>
      <c r="Q45" s="449"/>
      <c r="T45" s="449"/>
    </row>
    <row r="46" spans="12:20">
      <c r="L46" s="450"/>
      <c r="P46" s="452"/>
      <c r="Q46" s="449"/>
      <c r="T46" s="449"/>
    </row>
    <row r="47" spans="12:20">
      <c r="L47" s="450"/>
      <c r="P47" s="452"/>
      <c r="Q47" s="449"/>
      <c r="T47" s="449"/>
    </row>
    <row r="48" spans="12:20">
      <c r="L48" s="450"/>
      <c r="P48" s="452"/>
      <c r="Q48" s="449"/>
      <c r="T48" s="449"/>
    </row>
    <row r="49" spans="12:20">
      <c r="L49" s="450"/>
      <c r="P49" s="452"/>
      <c r="Q49" s="449"/>
      <c r="T49" s="449"/>
    </row>
    <row r="50" spans="12:20">
      <c r="L50" s="450"/>
      <c r="P50" s="452"/>
      <c r="Q50" s="449"/>
      <c r="T50" s="449"/>
    </row>
    <row r="51" spans="12:20">
      <c r="L51" s="450"/>
      <c r="P51" s="452"/>
      <c r="Q51" s="449"/>
      <c r="T51" s="449"/>
    </row>
    <row r="52" spans="12:20">
      <c r="L52" s="450"/>
      <c r="P52" s="452"/>
      <c r="Q52" s="449"/>
      <c r="T52" s="449"/>
    </row>
    <row r="53" spans="12:20">
      <c r="L53" s="450"/>
      <c r="P53" s="452"/>
      <c r="Q53" s="449"/>
      <c r="T53" s="449"/>
    </row>
    <row r="54" spans="12:20">
      <c r="L54" s="450"/>
      <c r="P54" s="452"/>
      <c r="Q54" s="449"/>
      <c r="T54" s="449"/>
    </row>
    <row r="55" spans="12:20">
      <c r="L55" s="450"/>
      <c r="P55" s="452"/>
      <c r="Q55" s="449"/>
      <c r="T55" s="449"/>
    </row>
    <row r="56" spans="12:20">
      <c r="L56" s="450"/>
      <c r="P56" s="452"/>
      <c r="Q56" s="449"/>
      <c r="T56" s="449"/>
    </row>
    <row r="57" spans="12:20">
      <c r="L57" s="450"/>
      <c r="P57" s="452"/>
      <c r="Q57" s="449"/>
      <c r="T57" s="449"/>
    </row>
    <row r="58" spans="12:20">
      <c r="L58" s="450"/>
      <c r="P58" s="452"/>
      <c r="Q58" s="449"/>
      <c r="T58" s="449"/>
    </row>
    <row r="59" spans="12:20">
      <c r="L59" s="450"/>
      <c r="P59" s="452"/>
      <c r="Q59" s="449"/>
      <c r="T59" s="449"/>
    </row>
    <row r="60" spans="12:20">
      <c r="L60" s="450"/>
      <c r="P60" s="452"/>
      <c r="Q60" s="449"/>
      <c r="T60" s="449"/>
    </row>
    <row r="61" spans="12:20">
      <c r="L61" s="450"/>
      <c r="P61" s="452"/>
      <c r="Q61" s="449"/>
      <c r="T61" s="449"/>
    </row>
    <row r="62" spans="12:20">
      <c r="L62" s="450"/>
      <c r="P62" s="452"/>
      <c r="Q62" s="449"/>
      <c r="T62" s="449"/>
    </row>
    <row r="63" spans="12:20">
      <c r="L63" s="450"/>
      <c r="P63" s="452"/>
      <c r="Q63" s="449"/>
      <c r="T63" s="449"/>
    </row>
    <row r="64" spans="12:20">
      <c r="L64" s="450"/>
      <c r="P64" s="452"/>
      <c r="Q64" s="449"/>
      <c r="T64" s="449"/>
    </row>
    <row r="65" spans="12:20">
      <c r="L65" s="450"/>
      <c r="P65" s="452"/>
      <c r="Q65" s="449"/>
      <c r="T65" s="449"/>
    </row>
    <row r="66" spans="12:20">
      <c r="L66" s="450"/>
      <c r="P66" s="452"/>
      <c r="Q66" s="449"/>
      <c r="T66" s="449"/>
    </row>
    <row r="67" spans="12:20">
      <c r="L67" s="450"/>
      <c r="P67" s="452"/>
      <c r="Q67" s="449"/>
      <c r="T67" s="449"/>
    </row>
    <row r="68" spans="12:20">
      <c r="L68" s="450"/>
      <c r="P68" s="452"/>
      <c r="Q68" s="449"/>
      <c r="T68" s="449"/>
    </row>
    <row r="69" spans="12:20">
      <c r="L69" s="450"/>
      <c r="P69" s="452"/>
      <c r="Q69" s="449"/>
      <c r="T69" s="449"/>
    </row>
    <row r="70" spans="12:20">
      <c r="L70" s="450"/>
      <c r="P70" s="452"/>
      <c r="Q70" s="449"/>
      <c r="T70" s="449"/>
    </row>
    <row r="71" spans="12:20">
      <c r="L71" s="450"/>
      <c r="P71" s="452"/>
      <c r="Q71" s="449"/>
      <c r="T71" s="449"/>
    </row>
    <row r="72" spans="12:20">
      <c r="L72" s="450"/>
      <c r="P72" s="452"/>
      <c r="Q72" s="449"/>
      <c r="T72" s="449"/>
    </row>
    <row r="73" spans="12:20">
      <c r="L73" s="450"/>
      <c r="P73" s="452"/>
      <c r="Q73" s="449"/>
      <c r="T73" s="449"/>
    </row>
    <row r="74" spans="12:20">
      <c r="L74" s="450"/>
      <c r="P74" s="452"/>
      <c r="Q74" s="449"/>
      <c r="T74" s="449"/>
    </row>
    <row r="75" spans="12:20">
      <c r="L75" s="450"/>
      <c r="P75" s="452"/>
      <c r="Q75" s="449"/>
      <c r="T75" s="449"/>
    </row>
    <row r="76" spans="12:20">
      <c r="L76" s="450"/>
      <c r="P76" s="452"/>
      <c r="Q76" s="449"/>
      <c r="T76" s="449"/>
    </row>
    <row r="77" spans="12:20">
      <c r="L77" s="450"/>
      <c r="P77" s="452"/>
      <c r="Q77" s="449"/>
      <c r="T77" s="449"/>
    </row>
    <row r="78" spans="12:20">
      <c r="L78" s="450"/>
      <c r="P78" s="452"/>
      <c r="Q78" s="449"/>
      <c r="T78" s="449"/>
    </row>
    <row r="79" spans="12:20">
      <c r="L79" s="450"/>
      <c r="P79" s="452"/>
      <c r="Q79" s="449"/>
      <c r="T79" s="449"/>
    </row>
    <row r="80" spans="12:20">
      <c r="L80" s="450"/>
      <c r="P80" s="452"/>
      <c r="Q80" s="449"/>
      <c r="T80" s="449"/>
    </row>
    <row r="81" spans="12:20">
      <c r="L81" s="450"/>
      <c r="P81" s="452"/>
      <c r="Q81" s="449"/>
      <c r="T81" s="449"/>
    </row>
    <row r="82" spans="12:20">
      <c r="L82" s="450"/>
      <c r="P82" s="452"/>
      <c r="Q82" s="449"/>
      <c r="T82" s="449"/>
    </row>
    <row r="83" spans="12:20">
      <c r="L83" s="450"/>
      <c r="P83" s="452"/>
      <c r="Q83" s="449"/>
      <c r="T83" s="449"/>
    </row>
    <row r="84" spans="12:20">
      <c r="L84" s="450"/>
      <c r="P84" s="452"/>
      <c r="Q84" s="449"/>
      <c r="T84" s="449"/>
    </row>
    <row r="85" spans="12:20">
      <c r="L85" s="450"/>
      <c r="P85" s="452"/>
      <c r="Q85" s="449"/>
      <c r="T85" s="449"/>
    </row>
    <row r="86" spans="12:20">
      <c r="L86" s="450"/>
      <c r="P86" s="452"/>
      <c r="Q86" s="449"/>
      <c r="T86" s="449"/>
    </row>
    <row r="87" spans="12:20">
      <c r="L87" s="450"/>
      <c r="P87" s="452"/>
      <c r="Q87" s="449"/>
      <c r="T87" s="449"/>
    </row>
    <row r="88" spans="12:20">
      <c r="L88" s="450"/>
      <c r="P88" s="452"/>
      <c r="Q88" s="449"/>
      <c r="T88" s="449"/>
    </row>
    <row r="89" spans="12:20">
      <c r="L89" s="450"/>
      <c r="P89" s="452"/>
      <c r="Q89" s="449"/>
      <c r="T89" s="449"/>
    </row>
    <row r="90" spans="12:20">
      <c r="L90" s="450"/>
      <c r="P90" s="452"/>
      <c r="Q90" s="449"/>
      <c r="T90" s="449"/>
    </row>
    <row r="91" spans="12:20">
      <c r="L91" s="450"/>
      <c r="P91" s="452"/>
      <c r="Q91" s="449"/>
      <c r="T91" s="449"/>
    </row>
    <row r="92" spans="12:20">
      <c r="L92" s="450"/>
      <c r="P92" s="452"/>
      <c r="Q92" s="449"/>
      <c r="T92" s="449"/>
    </row>
    <row r="93" spans="12:20">
      <c r="L93" s="450"/>
      <c r="P93" s="452"/>
      <c r="Q93" s="449"/>
      <c r="T93" s="449"/>
    </row>
    <row r="94" spans="12:20">
      <c r="L94" s="450"/>
      <c r="P94" s="452"/>
      <c r="Q94" s="449"/>
      <c r="T94" s="449"/>
    </row>
    <row r="95" spans="12:20">
      <c r="L95" s="450"/>
      <c r="P95" s="452"/>
      <c r="Q95" s="449"/>
      <c r="T95" s="449"/>
    </row>
    <row r="96" spans="12:20">
      <c r="L96" s="450"/>
      <c r="P96" s="452"/>
      <c r="Q96" s="449"/>
      <c r="T96" s="449"/>
    </row>
    <row r="97" spans="12:20">
      <c r="L97" s="450"/>
      <c r="P97" s="452"/>
      <c r="Q97" s="449"/>
      <c r="T97" s="449"/>
    </row>
    <row r="98" spans="12:20">
      <c r="L98" s="450"/>
      <c r="P98" s="452"/>
      <c r="Q98" s="449"/>
      <c r="T98" s="449"/>
    </row>
    <row r="99" spans="12:20">
      <c r="L99" s="450"/>
      <c r="P99" s="452"/>
      <c r="Q99" s="449"/>
      <c r="T99" s="449"/>
    </row>
    <row r="100" spans="12:20">
      <c r="L100" s="450"/>
      <c r="P100" s="452"/>
      <c r="Q100" s="449"/>
      <c r="T100" s="449"/>
    </row>
    <row r="101" spans="12:20">
      <c r="L101" s="450"/>
      <c r="P101" s="452"/>
      <c r="Q101" s="449"/>
      <c r="T101" s="449"/>
    </row>
    <row r="102" spans="12:20">
      <c r="L102" s="450"/>
      <c r="P102" s="452"/>
      <c r="Q102" s="449"/>
      <c r="T102" s="449"/>
    </row>
    <row r="103" spans="12:20">
      <c r="L103" s="450"/>
      <c r="P103" s="452"/>
      <c r="Q103" s="449"/>
      <c r="T103" s="449"/>
    </row>
    <row r="104" spans="12:20">
      <c r="L104" s="450"/>
      <c r="P104" s="452"/>
      <c r="Q104" s="449"/>
      <c r="T104" s="449"/>
    </row>
    <row r="105" spans="12:20">
      <c r="L105" s="450"/>
      <c r="P105" s="452"/>
      <c r="Q105" s="449"/>
      <c r="T105" s="449"/>
    </row>
    <row r="106" spans="12:20">
      <c r="L106" s="450"/>
      <c r="P106" s="452"/>
      <c r="Q106" s="449"/>
      <c r="T106" s="449"/>
    </row>
    <row r="107" spans="12:20">
      <c r="L107" s="450"/>
      <c r="P107" s="452"/>
      <c r="Q107" s="449"/>
      <c r="T107" s="449"/>
    </row>
    <row r="108" spans="12:20">
      <c r="L108" s="450"/>
      <c r="P108" s="452"/>
      <c r="Q108" s="449"/>
      <c r="T108" s="449"/>
    </row>
    <row r="109" spans="12:20">
      <c r="L109" s="450"/>
      <c r="P109" s="452"/>
      <c r="Q109" s="449"/>
      <c r="T109" s="449"/>
    </row>
    <row r="110" spans="12:20">
      <c r="L110" s="450"/>
      <c r="P110" s="452"/>
      <c r="Q110" s="449"/>
      <c r="T110" s="449"/>
    </row>
    <row r="111" spans="12:20">
      <c r="L111" s="450"/>
      <c r="P111" s="452"/>
      <c r="Q111" s="449"/>
      <c r="T111" s="449"/>
    </row>
    <row r="112" spans="12:20">
      <c r="L112" s="450"/>
      <c r="P112" s="452"/>
      <c r="Q112" s="449"/>
      <c r="T112" s="449"/>
    </row>
    <row r="113" spans="12:20">
      <c r="L113" s="450"/>
      <c r="P113" s="452"/>
      <c r="Q113" s="449"/>
      <c r="T113" s="449"/>
    </row>
    <row r="114" spans="12:20">
      <c r="L114" s="450"/>
      <c r="P114" s="452"/>
      <c r="Q114" s="449"/>
      <c r="T114" s="449"/>
    </row>
    <row r="115" spans="12:20">
      <c r="L115" s="450"/>
      <c r="P115" s="452"/>
      <c r="Q115" s="449"/>
      <c r="T115" s="449"/>
    </row>
    <row r="116" spans="12:20">
      <c r="L116" s="450"/>
      <c r="P116" s="452"/>
      <c r="Q116" s="449"/>
      <c r="T116" s="449"/>
    </row>
    <row r="117" spans="12:20">
      <c r="L117" s="450"/>
      <c r="P117" s="452"/>
      <c r="Q117" s="449"/>
      <c r="T117" s="449"/>
    </row>
    <row r="118" spans="12:20">
      <c r="L118" s="450"/>
      <c r="P118" s="452"/>
      <c r="Q118" s="449"/>
      <c r="T118" s="449"/>
    </row>
    <row r="119" spans="12:20">
      <c r="L119" s="450"/>
      <c r="P119" s="452"/>
      <c r="Q119" s="449"/>
      <c r="T119" s="449"/>
    </row>
    <row r="120" spans="12:20">
      <c r="L120" s="450"/>
      <c r="P120" s="452"/>
      <c r="Q120" s="449"/>
      <c r="T120" s="449"/>
    </row>
    <row r="121" spans="12:20">
      <c r="L121" s="450"/>
      <c r="P121" s="452"/>
      <c r="Q121" s="449"/>
      <c r="T121" s="449"/>
    </row>
    <row r="122" spans="12:20">
      <c r="L122" s="450"/>
      <c r="P122" s="452"/>
      <c r="Q122" s="449"/>
      <c r="T122" s="449"/>
    </row>
    <row r="123" spans="12:20">
      <c r="L123" s="450"/>
      <c r="P123" s="452"/>
      <c r="Q123" s="449"/>
      <c r="T123" s="449"/>
    </row>
    <row r="124" spans="12:20">
      <c r="L124" s="450"/>
      <c r="P124" s="452"/>
      <c r="Q124" s="449"/>
      <c r="T124" s="449"/>
    </row>
    <row r="125" spans="12:20">
      <c r="L125" s="450"/>
      <c r="P125" s="452"/>
      <c r="Q125" s="449"/>
      <c r="T125" s="449"/>
    </row>
    <row r="126" spans="12:20">
      <c r="L126" s="450"/>
      <c r="P126" s="452"/>
      <c r="Q126" s="449"/>
      <c r="T126" s="449"/>
    </row>
    <row r="127" spans="12:20">
      <c r="L127" s="450"/>
      <c r="P127" s="452"/>
      <c r="Q127" s="449"/>
      <c r="T127" s="449"/>
    </row>
    <row r="128" spans="12:20">
      <c r="L128" s="450"/>
      <c r="P128" s="452"/>
      <c r="Q128" s="449"/>
      <c r="T128" s="449"/>
    </row>
    <row r="129" spans="12:20">
      <c r="L129" s="450"/>
      <c r="P129" s="452"/>
      <c r="Q129" s="449"/>
      <c r="T129" s="449"/>
    </row>
    <row r="130" spans="12:20">
      <c r="L130" s="450"/>
      <c r="P130" s="452"/>
      <c r="Q130" s="449"/>
      <c r="T130" s="449"/>
    </row>
    <row r="131" spans="12:20">
      <c r="L131" s="450"/>
      <c r="P131" s="452"/>
      <c r="Q131" s="449"/>
      <c r="T131" s="449"/>
    </row>
    <row r="132" spans="12:20">
      <c r="L132" s="450"/>
      <c r="P132" s="452"/>
      <c r="Q132" s="449"/>
      <c r="T132" s="449"/>
    </row>
    <row r="133" spans="12:20">
      <c r="L133" s="450"/>
      <c r="P133" s="452"/>
      <c r="Q133" s="449"/>
      <c r="T133" s="449"/>
    </row>
    <row r="134" spans="12:20">
      <c r="L134" s="450"/>
      <c r="P134" s="452"/>
      <c r="Q134" s="449"/>
      <c r="T134" s="449"/>
    </row>
    <row r="135" spans="12:20">
      <c r="L135" s="450"/>
      <c r="P135" s="452"/>
      <c r="Q135" s="449"/>
      <c r="T135" s="449"/>
    </row>
    <row r="136" spans="12:20">
      <c r="L136" s="450"/>
      <c r="P136" s="452"/>
      <c r="Q136" s="449"/>
      <c r="T136" s="449"/>
    </row>
    <row r="137" spans="12:20">
      <c r="L137" s="450"/>
      <c r="P137" s="452"/>
      <c r="Q137" s="449"/>
      <c r="T137" s="449"/>
    </row>
    <row r="138" spans="12:20">
      <c r="L138" s="450"/>
      <c r="P138" s="452"/>
      <c r="Q138" s="449"/>
      <c r="T138" s="449"/>
    </row>
    <row r="139" spans="12:20">
      <c r="L139" s="450"/>
      <c r="P139" s="452"/>
      <c r="Q139" s="449"/>
      <c r="T139" s="449"/>
    </row>
    <row r="140" spans="12:20">
      <c r="L140" s="450"/>
      <c r="P140" s="452"/>
      <c r="Q140" s="449"/>
      <c r="T140" s="449"/>
    </row>
    <row r="141" spans="12:20">
      <c r="L141" s="450"/>
      <c r="P141" s="452"/>
      <c r="Q141" s="449"/>
      <c r="T141" s="449"/>
    </row>
    <row r="142" spans="12:20">
      <c r="L142" s="450"/>
      <c r="P142" s="452"/>
      <c r="Q142" s="449"/>
      <c r="T142" s="449"/>
    </row>
    <row r="143" spans="12:20">
      <c r="L143" s="450"/>
      <c r="P143" s="452"/>
      <c r="Q143" s="449"/>
      <c r="T143" s="449"/>
    </row>
    <row r="144" spans="12:20">
      <c r="L144" s="450"/>
      <c r="P144" s="452"/>
      <c r="Q144" s="449"/>
      <c r="T144" s="449"/>
    </row>
    <row r="145" spans="12:20">
      <c r="L145" s="450"/>
      <c r="P145" s="452"/>
      <c r="Q145" s="449"/>
      <c r="T145" s="449"/>
    </row>
    <row r="146" spans="12:20">
      <c r="L146" s="450"/>
      <c r="P146" s="452"/>
      <c r="Q146" s="449"/>
      <c r="T146" s="449"/>
    </row>
    <row r="147" spans="12:20">
      <c r="L147" s="450"/>
      <c r="P147" s="452"/>
      <c r="Q147" s="449"/>
      <c r="T147" s="449"/>
    </row>
    <row r="148" spans="12:20">
      <c r="L148" s="450"/>
      <c r="P148" s="452"/>
      <c r="Q148" s="449"/>
      <c r="T148" s="449"/>
    </row>
    <row r="149" spans="12:20">
      <c r="L149" s="450"/>
      <c r="P149" s="452"/>
      <c r="Q149" s="449"/>
      <c r="T149" s="449"/>
    </row>
    <row r="150" spans="12:20">
      <c r="L150" s="450"/>
      <c r="P150" s="452"/>
      <c r="Q150" s="449"/>
      <c r="T150" s="449"/>
    </row>
    <row r="151" spans="12:20">
      <c r="L151" s="450"/>
      <c r="P151" s="452"/>
      <c r="Q151" s="449"/>
      <c r="T151" s="449"/>
    </row>
    <row r="152" spans="12:20">
      <c r="L152" s="450"/>
      <c r="P152" s="452"/>
      <c r="Q152" s="449"/>
      <c r="T152" s="449"/>
    </row>
    <row r="153" spans="12:20">
      <c r="L153" s="450"/>
      <c r="P153" s="452"/>
      <c r="Q153" s="449"/>
      <c r="T153" s="449"/>
    </row>
    <row r="154" spans="12:20">
      <c r="L154" s="450"/>
      <c r="P154" s="452"/>
      <c r="Q154" s="449"/>
      <c r="T154" s="449"/>
    </row>
    <row r="155" spans="12:20">
      <c r="L155" s="450"/>
      <c r="P155" s="452"/>
      <c r="Q155" s="449"/>
      <c r="T155" s="449"/>
    </row>
    <row r="156" spans="12:20">
      <c r="L156" s="450"/>
      <c r="P156" s="452"/>
      <c r="Q156" s="449"/>
      <c r="T156" s="449"/>
    </row>
    <row r="157" spans="12:20">
      <c r="L157" s="450"/>
      <c r="P157" s="452"/>
      <c r="Q157" s="449"/>
      <c r="T157" s="449"/>
    </row>
    <row r="158" spans="12:20">
      <c r="L158" s="450"/>
      <c r="P158" s="452"/>
      <c r="Q158" s="449"/>
      <c r="T158" s="449"/>
    </row>
    <row r="159" spans="12:20">
      <c r="L159" s="450"/>
      <c r="P159" s="452"/>
      <c r="Q159" s="449"/>
      <c r="T159" s="449"/>
    </row>
    <row r="160" spans="12:20">
      <c r="L160" s="450"/>
      <c r="P160" s="452"/>
      <c r="Q160" s="449"/>
      <c r="T160" s="449"/>
    </row>
    <row r="161" spans="12:20">
      <c r="L161" s="450"/>
      <c r="P161" s="452"/>
      <c r="Q161" s="449"/>
      <c r="T161" s="449"/>
    </row>
    <row r="162" spans="12:20">
      <c r="L162" s="450"/>
      <c r="P162" s="452"/>
      <c r="Q162" s="449"/>
      <c r="T162" s="449"/>
    </row>
    <row r="163" spans="12:20">
      <c r="L163" s="450"/>
      <c r="P163" s="452"/>
      <c r="Q163" s="449"/>
      <c r="T163" s="449"/>
    </row>
    <row r="164" spans="12:20">
      <c r="L164" s="450"/>
      <c r="P164" s="452"/>
      <c r="Q164" s="449"/>
      <c r="T164" s="449"/>
    </row>
    <row r="165" spans="12:20">
      <c r="L165" s="450"/>
      <c r="P165" s="452"/>
      <c r="Q165" s="449"/>
      <c r="T165" s="449"/>
    </row>
    <row r="166" spans="12:20">
      <c r="L166" s="450"/>
      <c r="P166" s="452"/>
      <c r="Q166" s="449"/>
      <c r="T166" s="449"/>
    </row>
    <row r="167" spans="12:20">
      <c r="L167" s="450"/>
      <c r="P167" s="452"/>
      <c r="Q167" s="449"/>
      <c r="T167" s="449"/>
    </row>
    <row r="168" spans="12:20">
      <c r="L168" s="450"/>
      <c r="P168" s="452"/>
      <c r="Q168" s="449"/>
      <c r="T168" s="449"/>
    </row>
    <row r="169" spans="12:20">
      <c r="L169" s="450"/>
      <c r="P169" s="452"/>
      <c r="Q169" s="449"/>
      <c r="T169" s="449"/>
    </row>
    <row r="170" spans="12:20">
      <c r="L170" s="450"/>
      <c r="P170" s="452"/>
      <c r="Q170" s="449"/>
      <c r="T170" s="449"/>
    </row>
    <row r="171" spans="12:20">
      <c r="L171" s="450"/>
      <c r="P171" s="452"/>
      <c r="Q171" s="449"/>
      <c r="T171" s="449"/>
    </row>
    <row r="172" spans="12:20">
      <c r="L172" s="450"/>
      <c r="P172" s="452"/>
      <c r="Q172" s="449"/>
      <c r="T172" s="449"/>
    </row>
    <row r="173" spans="12:20">
      <c r="L173" s="450"/>
      <c r="P173" s="452"/>
      <c r="Q173" s="449"/>
      <c r="T173" s="449"/>
    </row>
    <row r="174" spans="12:20">
      <c r="L174" s="450"/>
      <c r="P174" s="452"/>
      <c r="Q174" s="449"/>
      <c r="T174" s="449"/>
    </row>
    <row r="175" spans="12:20">
      <c r="L175" s="450"/>
      <c r="P175" s="452"/>
      <c r="Q175" s="449"/>
      <c r="T175" s="449"/>
    </row>
    <row r="176" spans="12:20">
      <c r="L176" s="450"/>
      <c r="P176" s="452"/>
      <c r="Q176" s="449"/>
      <c r="T176" s="449"/>
    </row>
    <row r="177" spans="12:20">
      <c r="L177" s="450"/>
      <c r="P177" s="452"/>
      <c r="Q177" s="449"/>
      <c r="T177" s="449"/>
    </row>
    <row r="178" spans="12:20">
      <c r="L178" s="450"/>
      <c r="P178" s="452"/>
      <c r="Q178" s="449"/>
      <c r="T178" s="449"/>
    </row>
    <row r="179" spans="12:20">
      <c r="L179" s="450"/>
      <c r="P179" s="452"/>
      <c r="Q179" s="449"/>
      <c r="T179" s="449"/>
    </row>
    <row r="180" spans="12:20">
      <c r="L180" s="450"/>
      <c r="P180" s="452"/>
      <c r="Q180" s="449"/>
      <c r="T180" s="449"/>
    </row>
    <row r="181" spans="12:20">
      <c r="L181" s="450"/>
      <c r="P181" s="452"/>
      <c r="Q181" s="449"/>
      <c r="T181" s="449"/>
    </row>
    <row r="182" spans="12:20">
      <c r="L182" s="450"/>
      <c r="P182" s="452"/>
      <c r="Q182" s="449"/>
      <c r="T182" s="449"/>
    </row>
    <row r="183" spans="12:20">
      <c r="L183" s="450"/>
      <c r="P183" s="452"/>
      <c r="Q183" s="449"/>
      <c r="T183" s="449"/>
    </row>
    <row r="184" spans="12:20">
      <c r="L184" s="450"/>
      <c r="P184" s="452"/>
      <c r="Q184" s="449"/>
      <c r="T184" s="449"/>
    </row>
    <row r="185" spans="12:20">
      <c r="L185" s="450"/>
      <c r="P185" s="452"/>
      <c r="Q185" s="449"/>
      <c r="T185" s="449"/>
    </row>
    <row r="186" spans="12:20">
      <c r="L186" s="450"/>
      <c r="P186" s="452"/>
      <c r="Q186" s="449"/>
      <c r="T186" s="449"/>
    </row>
    <row r="187" spans="12:20">
      <c r="L187" s="450"/>
      <c r="P187" s="452"/>
      <c r="Q187" s="449"/>
      <c r="T187" s="449"/>
    </row>
    <row r="188" spans="12:20">
      <c r="L188" s="450"/>
      <c r="P188" s="452"/>
      <c r="Q188" s="449"/>
      <c r="T188" s="449"/>
    </row>
    <row r="189" spans="12:20">
      <c r="L189" s="450"/>
      <c r="P189" s="452"/>
      <c r="Q189" s="449"/>
      <c r="T189" s="449"/>
    </row>
    <row r="190" spans="12:20">
      <c r="L190" s="450"/>
      <c r="P190" s="452"/>
      <c r="Q190" s="449"/>
      <c r="T190" s="449"/>
    </row>
    <row r="191" spans="12:20">
      <c r="L191" s="450"/>
      <c r="P191" s="452"/>
      <c r="Q191" s="449"/>
      <c r="T191" s="449"/>
    </row>
    <row r="192" spans="12:20">
      <c r="L192" s="450"/>
      <c r="P192" s="452"/>
      <c r="Q192" s="449"/>
      <c r="T192" s="449"/>
    </row>
    <row r="193" spans="12:20">
      <c r="L193" s="450"/>
      <c r="P193" s="452"/>
      <c r="Q193" s="449"/>
      <c r="T193" s="449"/>
    </row>
    <row r="194" spans="12:20">
      <c r="L194" s="450"/>
      <c r="P194" s="452"/>
      <c r="Q194" s="449"/>
      <c r="T194" s="449"/>
    </row>
    <row r="195" spans="12:20">
      <c r="L195" s="450"/>
      <c r="P195" s="452"/>
      <c r="Q195" s="449"/>
      <c r="T195" s="449"/>
    </row>
    <row r="196" spans="12:20">
      <c r="L196" s="450"/>
      <c r="P196" s="452"/>
      <c r="Q196" s="449"/>
      <c r="T196"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T186"/>
  <sheetViews>
    <sheetView showGridLines="0"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1458</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1357</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thickBot="1">
      <c r="A6" s="495" t="s">
        <v>1358</v>
      </c>
      <c r="B6" s="496" t="s">
        <v>1030</v>
      </c>
      <c r="C6" s="496" t="s">
        <v>1031</v>
      </c>
      <c r="D6" s="497" t="s">
        <v>1359</v>
      </c>
      <c r="E6" s="498">
        <v>400</v>
      </c>
      <c r="F6" s="499">
        <v>200</v>
      </c>
      <c r="G6" s="500">
        <v>415000</v>
      </c>
      <c r="H6" s="501">
        <v>150000</v>
      </c>
      <c r="I6" s="502">
        <v>410000</v>
      </c>
      <c r="J6" s="503">
        <v>310000</v>
      </c>
      <c r="K6" s="501">
        <v>415000</v>
      </c>
      <c r="L6" s="504">
        <v>150000</v>
      </c>
      <c r="M6" s="504">
        <v>150000</v>
      </c>
      <c r="N6" s="504">
        <v>150000</v>
      </c>
      <c r="O6" s="504">
        <v>150000</v>
      </c>
      <c r="P6" s="505">
        <v>150000</v>
      </c>
      <c r="Q6" s="506" t="s">
        <v>930</v>
      </c>
      <c r="R6" s="507"/>
      <c r="S6" s="508" t="s">
        <v>930</v>
      </c>
      <c r="T6" s="434"/>
    </row>
    <row r="7" spans="1:20" ht="15.75" thickTop="1">
      <c r="L7" s="465">
        <f>SUM(L6:L6)</f>
        <v>150000</v>
      </c>
      <c r="M7" s="465">
        <f>SUM(M6:M6)</f>
        <v>150000</v>
      </c>
      <c r="N7" s="465">
        <f>SUM(N6:N6)</f>
        <v>150000</v>
      </c>
      <c r="O7" s="465">
        <f>SUM(O6:O6)</f>
        <v>150000</v>
      </c>
      <c r="P7" s="465">
        <f>SUM(P6:P6)</f>
        <v>150000</v>
      </c>
      <c r="Q7" s="449"/>
      <c r="T7" s="449"/>
    </row>
    <row r="8" spans="1:20">
      <c r="L8" s="450"/>
      <c r="N8" s="487"/>
      <c r="P8" s="452"/>
      <c r="Q8" s="449"/>
      <c r="T8" s="449"/>
    </row>
    <row r="9" spans="1:20">
      <c r="L9" s="450"/>
      <c r="N9" s="487"/>
      <c r="P9" s="452"/>
      <c r="Q9" s="449"/>
      <c r="T9" s="449"/>
    </row>
    <row r="10" spans="1:20">
      <c r="L10" s="450"/>
      <c r="N10" s="487"/>
      <c r="P10" s="452"/>
      <c r="Q10" s="449"/>
      <c r="T10" s="449"/>
    </row>
    <row r="11" spans="1:20">
      <c r="L11" s="450"/>
      <c r="N11" s="487"/>
      <c r="P11" s="452"/>
      <c r="Q11" s="449"/>
      <c r="T11" s="449"/>
    </row>
    <row r="12" spans="1:20">
      <c r="L12" s="450" t="s">
        <v>1360</v>
      </c>
      <c r="N12" s="487"/>
      <c r="P12" s="452"/>
      <c r="Q12" s="449"/>
      <c r="T12" s="449"/>
    </row>
    <row r="13" spans="1:20">
      <c r="L13" s="450"/>
      <c r="N13" s="487"/>
      <c r="P13" s="452"/>
      <c r="Q13" s="449"/>
      <c r="T13" s="449"/>
    </row>
    <row r="14" spans="1:20">
      <c r="L14" s="450"/>
      <c r="N14" s="487"/>
      <c r="P14" s="452"/>
      <c r="Q14" s="449"/>
      <c r="T14" s="449"/>
    </row>
    <row r="15" spans="1:20">
      <c r="L15" s="450"/>
      <c r="N15" s="487"/>
      <c r="P15" s="452"/>
      <c r="Q15" s="449"/>
      <c r="T15" s="449"/>
    </row>
    <row r="16" spans="1:20">
      <c r="L16" s="450"/>
      <c r="N16" s="487"/>
      <c r="P16" s="452"/>
      <c r="Q16" s="449"/>
      <c r="T16" s="449"/>
    </row>
    <row r="17" spans="12:20">
      <c r="L17" s="450"/>
      <c r="P17" s="452"/>
      <c r="Q17" s="449"/>
      <c r="T17" s="449"/>
    </row>
    <row r="18" spans="12:20">
      <c r="L18" s="450"/>
      <c r="P18" s="452"/>
      <c r="Q18" s="449"/>
      <c r="T18" s="449"/>
    </row>
    <row r="19" spans="12:20">
      <c r="L19" s="450"/>
      <c r="P19" s="452"/>
      <c r="Q19" s="449"/>
      <c r="T19" s="449"/>
    </row>
    <row r="20" spans="12:20">
      <c r="L20" s="450"/>
      <c r="P20" s="452"/>
      <c r="Q20" s="449"/>
      <c r="T20" s="449"/>
    </row>
    <row r="21" spans="12:20">
      <c r="L21" s="450"/>
      <c r="P21" s="452"/>
      <c r="Q21" s="449"/>
      <c r="T21" s="449"/>
    </row>
    <row r="22" spans="12:20">
      <c r="L22" s="450"/>
      <c r="P22" s="452"/>
      <c r="Q22" s="449"/>
      <c r="T22" s="449"/>
    </row>
    <row r="23" spans="12:20">
      <c r="L23" s="450"/>
      <c r="P23" s="452"/>
      <c r="Q23" s="449"/>
      <c r="T23" s="449"/>
    </row>
    <row r="24" spans="12:20">
      <c r="L24" s="450"/>
      <c r="P24" s="452"/>
      <c r="Q24" s="449"/>
      <c r="T24" s="449"/>
    </row>
    <row r="25" spans="12:20">
      <c r="L25" s="450"/>
      <c r="P25" s="452"/>
      <c r="Q25" s="449"/>
      <c r="T25" s="449"/>
    </row>
    <row r="26" spans="12:20">
      <c r="L26" s="450"/>
      <c r="P26" s="452"/>
      <c r="Q26" s="449"/>
      <c r="T26" s="449"/>
    </row>
    <row r="27" spans="12:20">
      <c r="L27" s="450"/>
      <c r="P27" s="452"/>
      <c r="Q27" s="449"/>
      <c r="T27" s="449"/>
    </row>
    <row r="28" spans="12:20">
      <c r="L28" s="450"/>
      <c r="P28" s="452"/>
      <c r="Q28" s="449"/>
      <c r="T28" s="449"/>
    </row>
    <row r="29" spans="12:20">
      <c r="L29" s="450"/>
      <c r="P29" s="452"/>
      <c r="Q29" s="449"/>
      <c r="T29" s="449"/>
    </row>
    <row r="30" spans="12:20">
      <c r="L30" s="450"/>
      <c r="P30" s="452"/>
      <c r="Q30" s="449"/>
      <c r="T30" s="449"/>
    </row>
    <row r="31" spans="12:20">
      <c r="L31" s="450"/>
      <c r="P31" s="452"/>
      <c r="Q31" s="449"/>
      <c r="T31" s="449"/>
    </row>
    <row r="32" spans="12:20">
      <c r="L32" s="450"/>
      <c r="P32" s="452"/>
      <c r="Q32" s="449"/>
      <c r="T32" s="449"/>
    </row>
    <row r="33" spans="12:20">
      <c r="L33" s="450"/>
      <c r="P33" s="452"/>
      <c r="Q33" s="449"/>
      <c r="T33" s="449"/>
    </row>
    <row r="34" spans="12:20">
      <c r="L34" s="450"/>
      <c r="P34" s="452"/>
      <c r="Q34" s="449"/>
      <c r="T34" s="449"/>
    </row>
    <row r="35" spans="12:20">
      <c r="L35" s="450"/>
      <c r="P35" s="452"/>
      <c r="Q35" s="449"/>
      <c r="T35" s="449"/>
    </row>
    <row r="36" spans="12:20">
      <c r="L36" s="450"/>
      <c r="P36" s="452"/>
      <c r="Q36" s="449"/>
      <c r="T36" s="449"/>
    </row>
    <row r="37" spans="12:20">
      <c r="L37" s="450"/>
      <c r="P37" s="452"/>
      <c r="Q37" s="449"/>
      <c r="T37" s="449"/>
    </row>
    <row r="38" spans="12:20">
      <c r="L38" s="450"/>
      <c r="P38" s="452"/>
      <c r="Q38" s="449"/>
      <c r="T38" s="449"/>
    </row>
    <row r="39" spans="12:20">
      <c r="L39" s="450"/>
      <c r="P39" s="452"/>
      <c r="Q39" s="449"/>
      <c r="T39" s="449"/>
    </row>
    <row r="40" spans="12:20">
      <c r="L40" s="450"/>
      <c r="P40" s="452"/>
      <c r="Q40" s="449"/>
      <c r="T40" s="449"/>
    </row>
    <row r="41" spans="12:20">
      <c r="L41" s="450"/>
      <c r="P41" s="452"/>
      <c r="Q41" s="449"/>
      <c r="T41" s="449"/>
    </row>
    <row r="42" spans="12:20">
      <c r="L42" s="450"/>
      <c r="P42" s="452"/>
      <c r="Q42" s="449"/>
      <c r="T42" s="449"/>
    </row>
    <row r="43" spans="12:20">
      <c r="L43" s="450"/>
      <c r="P43" s="452"/>
      <c r="Q43" s="449"/>
      <c r="T43" s="449"/>
    </row>
    <row r="44" spans="12:20">
      <c r="L44" s="450"/>
      <c r="P44" s="452"/>
      <c r="Q44" s="449"/>
      <c r="T44" s="449"/>
    </row>
    <row r="45" spans="12:20">
      <c r="L45" s="450"/>
      <c r="P45" s="452"/>
      <c r="Q45" s="449"/>
      <c r="T45" s="449"/>
    </row>
    <row r="46" spans="12:20">
      <c r="L46" s="450"/>
      <c r="P46" s="452"/>
      <c r="Q46" s="449"/>
      <c r="T46" s="449"/>
    </row>
    <row r="47" spans="12:20">
      <c r="L47" s="450"/>
      <c r="P47" s="452"/>
      <c r="Q47" s="449"/>
      <c r="T47" s="449"/>
    </row>
    <row r="48" spans="12:20">
      <c r="L48" s="450"/>
      <c r="P48" s="452"/>
      <c r="Q48" s="449"/>
      <c r="T48" s="449"/>
    </row>
    <row r="49" spans="12:20">
      <c r="L49" s="450"/>
      <c r="P49" s="452"/>
      <c r="Q49" s="449"/>
      <c r="T49" s="449"/>
    </row>
    <row r="50" spans="12:20">
      <c r="L50" s="450"/>
      <c r="P50" s="452"/>
      <c r="Q50" s="449"/>
      <c r="T50" s="449"/>
    </row>
    <row r="51" spans="12:20">
      <c r="L51" s="450"/>
      <c r="P51" s="452"/>
      <c r="Q51" s="449"/>
      <c r="T51" s="449"/>
    </row>
    <row r="52" spans="12:20">
      <c r="L52" s="450"/>
      <c r="P52" s="452"/>
      <c r="Q52" s="449"/>
      <c r="T52" s="449"/>
    </row>
    <row r="53" spans="12:20">
      <c r="L53" s="450"/>
      <c r="P53" s="452"/>
      <c r="Q53" s="449"/>
      <c r="T53" s="449"/>
    </row>
    <row r="54" spans="12:20">
      <c r="L54" s="450"/>
      <c r="P54" s="452"/>
      <c r="Q54" s="449"/>
      <c r="T54" s="449"/>
    </row>
    <row r="55" spans="12:20">
      <c r="L55" s="450"/>
      <c r="P55" s="452"/>
      <c r="Q55" s="449"/>
      <c r="T55" s="449"/>
    </row>
    <row r="56" spans="12:20">
      <c r="L56" s="450"/>
      <c r="P56" s="452"/>
      <c r="Q56" s="449"/>
      <c r="T56" s="449"/>
    </row>
    <row r="57" spans="12:20">
      <c r="L57" s="450"/>
      <c r="P57" s="452"/>
      <c r="Q57" s="449"/>
      <c r="T57" s="449"/>
    </row>
    <row r="58" spans="12:20">
      <c r="L58" s="450"/>
      <c r="P58" s="452"/>
      <c r="Q58" s="449"/>
      <c r="T58" s="449"/>
    </row>
    <row r="59" spans="12:20">
      <c r="L59" s="450"/>
      <c r="P59" s="452"/>
      <c r="Q59" s="449"/>
      <c r="T59" s="449"/>
    </row>
    <row r="60" spans="12:20">
      <c r="L60" s="450"/>
      <c r="P60" s="452"/>
      <c r="Q60" s="449"/>
      <c r="T60" s="449"/>
    </row>
    <row r="61" spans="12:20">
      <c r="L61" s="450"/>
      <c r="P61" s="452"/>
      <c r="Q61" s="449"/>
      <c r="T61" s="449"/>
    </row>
    <row r="62" spans="12:20">
      <c r="L62" s="450"/>
      <c r="P62" s="452"/>
      <c r="Q62" s="449"/>
      <c r="T62" s="449"/>
    </row>
    <row r="63" spans="12:20">
      <c r="L63" s="450"/>
      <c r="P63" s="452"/>
      <c r="Q63" s="449"/>
      <c r="T63" s="449"/>
    </row>
    <row r="64" spans="12:20">
      <c r="L64" s="450"/>
      <c r="P64" s="452"/>
      <c r="Q64" s="449"/>
      <c r="T64" s="449"/>
    </row>
    <row r="65" spans="12:20">
      <c r="L65" s="450"/>
      <c r="P65" s="452"/>
      <c r="Q65" s="449"/>
      <c r="T65" s="449"/>
    </row>
    <row r="66" spans="12:20">
      <c r="L66" s="450"/>
      <c r="P66" s="452"/>
      <c r="Q66" s="449"/>
      <c r="T66" s="449"/>
    </row>
    <row r="67" spans="12:20">
      <c r="L67" s="450"/>
      <c r="P67" s="452"/>
      <c r="Q67" s="449"/>
      <c r="T67" s="449"/>
    </row>
    <row r="68" spans="12:20">
      <c r="L68" s="450"/>
      <c r="P68" s="452"/>
      <c r="Q68" s="449"/>
      <c r="T68" s="449"/>
    </row>
    <row r="69" spans="12:20">
      <c r="L69" s="450"/>
      <c r="P69" s="452"/>
      <c r="Q69" s="449"/>
      <c r="T69" s="449"/>
    </row>
    <row r="70" spans="12:20">
      <c r="L70" s="450"/>
      <c r="P70" s="452"/>
      <c r="Q70" s="449"/>
      <c r="T70" s="449"/>
    </row>
    <row r="71" spans="12:20">
      <c r="L71" s="450"/>
      <c r="P71" s="452"/>
      <c r="Q71" s="449"/>
      <c r="T71" s="449"/>
    </row>
    <row r="72" spans="12:20">
      <c r="L72" s="450"/>
      <c r="P72" s="452"/>
      <c r="Q72" s="449"/>
      <c r="T72" s="449"/>
    </row>
    <row r="73" spans="12:20">
      <c r="L73" s="450"/>
      <c r="P73" s="452"/>
      <c r="Q73" s="449"/>
      <c r="T73" s="449"/>
    </row>
    <row r="74" spans="12:20">
      <c r="L74" s="450"/>
      <c r="P74" s="452"/>
      <c r="Q74" s="449"/>
      <c r="T74" s="449"/>
    </row>
    <row r="75" spans="12:20">
      <c r="L75" s="450"/>
      <c r="P75" s="452"/>
      <c r="Q75" s="449"/>
      <c r="T75" s="449"/>
    </row>
    <row r="76" spans="12:20">
      <c r="L76" s="450"/>
      <c r="P76" s="452"/>
      <c r="Q76" s="449"/>
      <c r="T76" s="449"/>
    </row>
    <row r="77" spans="12:20">
      <c r="L77" s="450"/>
      <c r="P77" s="452"/>
      <c r="Q77" s="449"/>
      <c r="T77" s="449"/>
    </row>
    <row r="78" spans="12:20">
      <c r="L78" s="450"/>
      <c r="P78" s="452"/>
      <c r="Q78" s="449"/>
      <c r="T78" s="449"/>
    </row>
    <row r="79" spans="12:20">
      <c r="L79" s="450"/>
      <c r="P79" s="452"/>
      <c r="Q79" s="449"/>
      <c r="T79" s="449"/>
    </row>
    <row r="80" spans="12:20">
      <c r="L80" s="450"/>
      <c r="P80" s="452"/>
      <c r="Q80" s="449"/>
      <c r="T80" s="449"/>
    </row>
    <row r="81" spans="12:20">
      <c r="L81" s="450"/>
      <c r="P81" s="452"/>
      <c r="Q81" s="449"/>
      <c r="T81" s="449"/>
    </row>
    <row r="82" spans="12:20">
      <c r="L82" s="450"/>
      <c r="P82" s="452"/>
      <c r="Q82" s="449"/>
      <c r="T82" s="449"/>
    </row>
    <row r="83" spans="12:20">
      <c r="L83" s="450"/>
      <c r="P83" s="452"/>
      <c r="Q83" s="449"/>
      <c r="T83" s="449"/>
    </row>
    <row r="84" spans="12:20">
      <c r="L84" s="450"/>
      <c r="P84" s="452"/>
      <c r="Q84" s="449"/>
      <c r="T84" s="449"/>
    </row>
    <row r="85" spans="12:20">
      <c r="L85" s="450"/>
      <c r="P85" s="452"/>
      <c r="Q85" s="449"/>
      <c r="T85" s="449"/>
    </row>
    <row r="86" spans="12:20">
      <c r="L86" s="450"/>
      <c r="P86" s="452"/>
      <c r="Q86" s="449"/>
      <c r="T86" s="449"/>
    </row>
    <row r="87" spans="12:20">
      <c r="L87" s="450"/>
      <c r="P87" s="452"/>
      <c r="Q87" s="449"/>
      <c r="T87" s="449"/>
    </row>
    <row r="88" spans="12:20">
      <c r="L88" s="450"/>
      <c r="P88" s="452"/>
      <c r="Q88" s="449"/>
      <c r="T88" s="449"/>
    </row>
    <row r="89" spans="12:20">
      <c r="L89" s="450"/>
      <c r="P89" s="452"/>
      <c r="Q89" s="449"/>
      <c r="T89" s="449"/>
    </row>
    <row r="90" spans="12:20">
      <c r="L90" s="450"/>
      <c r="P90" s="452"/>
      <c r="Q90" s="449"/>
      <c r="T90" s="449"/>
    </row>
    <row r="91" spans="12:20">
      <c r="L91" s="450"/>
      <c r="P91" s="452"/>
      <c r="Q91" s="449"/>
      <c r="T91" s="449"/>
    </row>
    <row r="92" spans="12:20">
      <c r="L92" s="450"/>
      <c r="P92" s="452"/>
      <c r="Q92" s="449"/>
      <c r="T92" s="449"/>
    </row>
    <row r="93" spans="12:20">
      <c r="L93" s="450"/>
      <c r="P93" s="452"/>
      <c r="Q93" s="449"/>
      <c r="T93" s="449"/>
    </row>
    <row r="94" spans="12:20">
      <c r="L94" s="450"/>
      <c r="P94" s="452"/>
      <c r="Q94" s="449"/>
      <c r="T94" s="449"/>
    </row>
    <row r="95" spans="12:20">
      <c r="L95" s="450"/>
      <c r="P95" s="452"/>
      <c r="Q95" s="449"/>
      <c r="T95" s="449"/>
    </row>
    <row r="96" spans="12:20">
      <c r="L96" s="450"/>
      <c r="P96" s="452"/>
      <c r="Q96" s="449"/>
      <c r="T96" s="449"/>
    </row>
    <row r="97" spans="12:20">
      <c r="L97" s="450"/>
      <c r="P97" s="452"/>
      <c r="Q97" s="449"/>
      <c r="T97" s="449"/>
    </row>
    <row r="98" spans="12:20">
      <c r="L98" s="450"/>
      <c r="P98" s="452"/>
      <c r="Q98" s="449"/>
      <c r="T98" s="449"/>
    </row>
    <row r="99" spans="12:20">
      <c r="L99" s="450"/>
      <c r="P99" s="452"/>
      <c r="Q99" s="449"/>
      <c r="T99" s="449"/>
    </row>
    <row r="100" spans="12:20">
      <c r="L100" s="450"/>
      <c r="P100" s="452"/>
      <c r="Q100" s="449"/>
      <c r="T100" s="449"/>
    </row>
    <row r="101" spans="12:20">
      <c r="L101" s="450"/>
      <c r="P101" s="452"/>
      <c r="Q101" s="449"/>
      <c r="T101" s="449"/>
    </row>
    <row r="102" spans="12:20">
      <c r="L102" s="450"/>
      <c r="P102" s="452"/>
      <c r="Q102" s="449"/>
      <c r="T102" s="449"/>
    </row>
    <row r="103" spans="12:20">
      <c r="L103" s="450"/>
      <c r="P103" s="452"/>
      <c r="Q103" s="449"/>
      <c r="T103" s="449"/>
    </row>
    <row r="104" spans="12:20">
      <c r="L104" s="450"/>
      <c r="P104" s="452"/>
      <c r="Q104" s="449"/>
      <c r="T104" s="449"/>
    </row>
    <row r="105" spans="12:20">
      <c r="L105" s="450"/>
      <c r="P105" s="452"/>
      <c r="Q105" s="449"/>
      <c r="T105" s="449"/>
    </row>
    <row r="106" spans="12:20">
      <c r="L106" s="450"/>
      <c r="P106" s="452"/>
      <c r="Q106" s="449"/>
      <c r="T106" s="449"/>
    </row>
    <row r="107" spans="12:20">
      <c r="L107" s="450"/>
      <c r="P107" s="452"/>
      <c r="Q107" s="449"/>
      <c r="T107" s="449"/>
    </row>
    <row r="108" spans="12:20">
      <c r="L108" s="450"/>
      <c r="P108" s="452"/>
      <c r="Q108" s="449"/>
      <c r="T108" s="449"/>
    </row>
    <row r="109" spans="12:20">
      <c r="L109" s="450"/>
      <c r="P109" s="452"/>
      <c r="Q109" s="449"/>
      <c r="T109" s="449"/>
    </row>
    <row r="110" spans="12:20">
      <c r="L110" s="450"/>
      <c r="P110" s="452"/>
      <c r="Q110" s="449"/>
      <c r="T110" s="449"/>
    </row>
    <row r="111" spans="12:20">
      <c r="L111" s="450"/>
      <c r="P111" s="452"/>
      <c r="Q111" s="449"/>
      <c r="T111" s="449"/>
    </row>
    <row r="112" spans="12:20">
      <c r="L112" s="450"/>
      <c r="P112" s="452"/>
      <c r="Q112" s="449"/>
      <c r="T112" s="449"/>
    </row>
    <row r="113" spans="12:20">
      <c r="L113" s="450"/>
      <c r="P113" s="452"/>
      <c r="Q113" s="449"/>
      <c r="T113" s="449"/>
    </row>
    <row r="114" spans="12:20">
      <c r="L114" s="450"/>
      <c r="P114" s="452"/>
      <c r="Q114" s="449"/>
      <c r="T114" s="449"/>
    </row>
    <row r="115" spans="12:20">
      <c r="L115" s="450"/>
      <c r="P115" s="452"/>
      <c r="Q115" s="449"/>
      <c r="T115" s="449"/>
    </row>
    <row r="116" spans="12:20">
      <c r="L116" s="450"/>
      <c r="P116" s="452"/>
      <c r="Q116" s="449"/>
      <c r="T116" s="449"/>
    </row>
    <row r="117" spans="12:20">
      <c r="L117" s="450"/>
      <c r="P117" s="452"/>
      <c r="Q117" s="449"/>
      <c r="T117" s="449"/>
    </row>
    <row r="118" spans="12:20">
      <c r="L118" s="450"/>
      <c r="P118" s="452"/>
      <c r="Q118" s="449"/>
      <c r="T118" s="449"/>
    </row>
    <row r="119" spans="12:20">
      <c r="L119" s="450"/>
      <c r="P119" s="452"/>
      <c r="Q119" s="449"/>
      <c r="T119" s="449"/>
    </row>
    <row r="120" spans="12:20">
      <c r="L120" s="450"/>
      <c r="P120" s="452"/>
      <c r="Q120" s="449"/>
      <c r="T120" s="449"/>
    </row>
    <row r="121" spans="12:20">
      <c r="L121" s="450"/>
      <c r="P121" s="452"/>
      <c r="Q121" s="449"/>
      <c r="T121" s="449"/>
    </row>
    <row r="122" spans="12:20">
      <c r="L122" s="450"/>
      <c r="P122" s="452"/>
      <c r="Q122" s="449"/>
      <c r="T122" s="449"/>
    </row>
    <row r="123" spans="12:20">
      <c r="L123" s="450"/>
      <c r="P123" s="452"/>
      <c r="Q123" s="449"/>
      <c r="T123" s="449"/>
    </row>
    <row r="124" spans="12:20">
      <c r="L124" s="450"/>
      <c r="P124" s="452"/>
      <c r="Q124" s="449"/>
      <c r="T124" s="449"/>
    </row>
    <row r="125" spans="12:20">
      <c r="L125" s="450"/>
      <c r="P125" s="452"/>
      <c r="Q125" s="449"/>
      <c r="T125" s="449"/>
    </row>
    <row r="126" spans="12:20">
      <c r="L126" s="450"/>
      <c r="P126" s="452"/>
      <c r="Q126" s="449"/>
      <c r="T126" s="449"/>
    </row>
    <row r="127" spans="12:20">
      <c r="L127" s="450"/>
      <c r="P127" s="452"/>
      <c r="Q127" s="449"/>
      <c r="T127" s="449"/>
    </row>
    <row r="128" spans="12:20">
      <c r="L128" s="450"/>
      <c r="P128" s="452"/>
      <c r="Q128" s="449"/>
      <c r="T128" s="449"/>
    </row>
    <row r="129" spans="12:20">
      <c r="L129" s="450"/>
      <c r="P129" s="452"/>
      <c r="Q129" s="449"/>
      <c r="T129" s="449"/>
    </row>
    <row r="130" spans="12:20">
      <c r="L130" s="450"/>
      <c r="P130" s="452"/>
      <c r="Q130" s="449"/>
      <c r="T130" s="449"/>
    </row>
    <row r="131" spans="12:20">
      <c r="L131" s="450"/>
      <c r="P131" s="452"/>
      <c r="Q131" s="449"/>
      <c r="T131" s="449"/>
    </row>
    <row r="132" spans="12:20">
      <c r="L132" s="450"/>
      <c r="P132" s="452"/>
      <c r="Q132" s="449"/>
      <c r="T132" s="449"/>
    </row>
    <row r="133" spans="12:20">
      <c r="L133" s="450"/>
      <c r="P133" s="452"/>
      <c r="Q133" s="449"/>
      <c r="T133" s="449"/>
    </row>
    <row r="134" spans="12:20">
      <c r="L134" s="450"/>
      <c r="P134" s="452"/>
      <c r="Q134" s="449"/>
      <c r="T134" s="449"/>
    </row>
    <row r="135" spans="12:20">
      <c r="L135" s="450"/>
      <c r="P135" s="452"/>
      <c r="Q135" s="449"/>
      <c r="T135" s="449"/>
    </row>
    <row r="136" spans="12:20">
      <c r="L136" s="450"/>
      <c r="P136" s="452"/>
      <c r="Q136" s="449"/>
      <c r="T136" s="449"/>
    </row>
    <row r="137" spans="12:20">
      <c r="L137" s="450"/>
      <c r="P137" s="452"/>
      <c r="Q137" s="449"/>
      <c r="T137" s="449"/>
    </row>
    <row r="138" spans="12:20">
      <c r="L138" s="450"/>
      <c r="P138" s="452"/>
      <c r="Q138" s="449"/>
      <c r="T138" s="449"/>
    </row>
    <row r="139" spans="12:20">
      <c r="L139" s="450"/>
      <c r="P139" s="452"/>
      <c r="Q139" s="449"/>
      <c r="T139" s="449"/>
    </row>
    <row r="140" spans="12:20">
      <c r="L140" s="450"/>
      <c r="P140" s="452"/>
      <c r="Q140" s="449"/>
      <c r="T140" s="449"/>
    </row>
    <row r="141" spans="12:20">
      <c r="L141" s="450"/>
      <c r="P141" s="452"/>
      <c r="Q141" s="449"/>
      <c r="T141" s="449"/>
    </row>
    <row r="142" spans="12:20">
      <c r="L142" s="450"/>
      <c r="P142" s="452"/>
      <c r="Q142" s="449"/>
      <c r="T142" s="449"/>
    </row>
    <row r="143" spans="12:20">
      <c r="L143" s="450"/>
      <c r="P143" s="452"/>
      <c r="Q143" s="449"/>
      <c r="T143" s="449"/>
    </row>
    <row r="144" spans="12:20">
      <c r="L144" s="450"/>
      <c r="P144" s="452"/>
      <c r="Q144" s="449"/>
      <c r="T144" s="449"/>
    </row>
    <row r="145" spans="12:20">
      <c r="L145" s="450"/>
      <c r="P145" s="452"/>
      <c r="Q145" s="449"/>
      <c r="T145" s="449"/>
    </row>
    <row r="146" spans="12:20">
      <c r="L146" s="450"/>
      <c r="P146" s="452"/>
      <c r="Q146" s="449"/>
      <c r="T146" s="449"/>
    </row>
    <row r="147" spans="12:20">
      <c r="L147" s="450"/>
      <c r="P147" s="452"/>
      <c r="Q147" s="449"/>
      <c r="T147" s="449"/>
    </row>
    <row r="148" spans="12:20">
      <c r="L148" s="450"/>
      <c r="P148" s="452"/>
      <c r="Q148" s="449"/>
      <c r="T148" s="449"/>
    </row>
    <row r="149" spans="12:20">
      <c r="L149" s="450"/>
      <c r="P149" s="452"/>
      <c r="Q149" s="449"/>
      <c r="T149" s="449"/>
    </row>
    <row r="150" spans="12:20">
      <c r="L150" s="450"/>
      <c r="P150" s="452"/>
      <c r="Q150" s="449"/>
      <c r="T150" s="449"/>
    </row>
    <row r="151" spans="12:20">
      <c r="L151" s="450"/>
      <c r="P151" s="452"/>
      <c r="Q151" s="449"/>
      <c r="T151" s="449"/>
    </row>
    <row r="152" spans="12:20">
      <c r="L152" s="450"/>
      <c r="P152" s="452"/>
      <c r="Q152" s="449"/>
      <c r="T152" s="449"/>
    </row>
    <row r="153" spans="12:20">
      <c r="L153" s="450"/>
      <c r="P153" s="452"/>
      <c r="Q153" s="449"/>
      <c r="T153" s="449"/>
    </row>
    <row r="154" spans="12:20">
      <c r="L154" s="450"/>
      <c r="P154" s="452"/>
      <c r="Q154" s="449"/>
      <c r="T154" s="449"/>
    </row>
    <row r="155" spans="12:20">
      <c r="L155" s="450"/>
      <c r="P155" s="452"/>
      <c r="Q155" s="449"/>
      <c r="T155" s="449"/>
    </row>
    <row r="156" spans="12:20">
      <c r="L156" s="450"/>
      <c r="P156" s="452"/>
      <c r="Q156" s="449"/>
      <c r="T156" s="449"/>
    </row>
    <row r="157" spans="12:20">
      <c r="L157" s="450"/>
      <c r="P157" s="452"/>
      <c r="Q157" s="449"/>
      <c r="T157" s="449"/>
    </row>
    <row r="158" spans="12:20">
      <c r="L158" s="450"/>
      <c r="P158" s="452"/>
      <c r="Q158" s="449"/>
      <c r="T158" s="449"/>
    </row>
    <row r="159" spans="12:20">
      <c r="L159" s="450"/>
      <c r="P159" s="452"/>
      <c r="Q159" s="449"/>
      <c r="T159" s="449"/>
    </row>
    <row r="160" spans="12:20">
      <c r="L160" s="450"/>
      <c r="P160" s="452"/>
      <c r="Q160" s="449"/>
      <c r="T160" s="449"/>
    </row>
    <row r="161" spans="12:20">
      <c r="L161" s="450"/>
      <c r="P161" s="452"/>
      <c r="Q161" s="449"/>
      <c r="T161" s="449"/>
    </row>
    <row r="162" spans="12:20">
      <c r="L162" s="450"/>
      <c r="P162" s="452"/>
      <c r="Q162" s="449"/>
      <c r="T162" s="449"/>
    </row>
    <row r="163" spans="12:20">
      <c r="L163" s="450"/>
      <c r="P163" s="452"/>
      <c r="Q163" s="449"/>
      <c r="T163" s="449"/>
    </row>
    <row r="164" spans="12:20">
      <c r="L164" s="450"/>
      <c r="P164" s="452"/>
      <c r="Q164" s="449"/>
      <c r="T164" s="449"/>
    </row>
    <row r="165" spans="12:20">
      <c r="L165" s="450"/>
      <c r="P165" s="452"/>
      <c r="Q165" s="449"/>
      <c r="T165" s="449"/>
    </row>
    <row r="166" spans="12:20">
      <c r="L166" s="450"/>
      <c r="P166" s="452"/>
      <c r="Q166" s="449"/>
      <c r="T166" s="449"/>
    </row>
    <row r="167" spans="12:20">
      <c r="L167" s="450"/>
      <c r="P167" s="452"/>
      <c r="Q167" s="449"/>
      <c r="T167" s="449"/>
    </row>
    <row r="168" spans="12:20">
      <c r="L168" s="450"/>
      <c r="P168" s="452"/>
      <c r="Q168" s="449"/>
      <c r="T168" s="449"/>
    </row>
    <row r="169" spans="12:20">
      <c r="L169" s="450"/>
      <c r="P169" s="452"/>
      <c r="Q169" s="449"/>
      <c r="T169" s="449"/>
    </row>
    <row r="170" spans="12:20">
      <c r="L170" s="450"/>
      <c r="P170" s="452"/>
      <c r="Q170" s="449"/>
      <c r="T170" s="449"/>
    </row>
    <row r="171" spans="12:20">
      <c r="L171" s="450"/>
      <c r="P171" s="452"/>
      <c r="Q171" s="449"/>
      <c r="T171" s="449"/>
    </row>
    <row r="172" spans="12:20">
      <c r="L172" s="450"/>
      <c r="P172" s="452"/>
      <c r="Q172" s="449"/>
      <c r="T172" s="449"/>
    </row>
    <row r="173" spans="12:20">
      <c r="L173" s="450"/>
      <c r="P173" s="452"/>
      <c r="Q173" s="449"/>
      <c r="T173" s="449"/>
    </row>
    <row r="174" spans="12:20">
      <c r="L174" s="450"/>
      <c r="P174" s="452"/>
      <c r="Q174" s="449"/>
      <c r="T174" s="449"/>
    </row>
    <row r="175" spans="12:20">
      <c r="L175" s="450"/>
      <c r="P175" s="452"/>
      <c r="Q175" s="449"/>
      <c r="T175" s="449"/>
    </row>
    <row r="176" spans="12:20">
      <c r="L176" s="450"/>
      <c r="P176" s="452"/>
      <c r="Q176" s="449"/>
      <c r="T176" s="449"/>
    </row>
    <row r="177" spans="12:20">
      <c r="L177" s="450"/>
      <c r="P177" s="452"/>
      <c r="Q177" s="449"/>
      <c r="T177" s="449"/>
    </row>
    <row r="178" spans="12:20">
      <c r="L178" s="450"/>
      <c r="P178" s="452"/>
      <c r="Q178" s="449"/>
      <c r="T178" s="449"/>
    </row>
    <row r="179" spans="12:20">
      <c r="L179" s="450"/>
      <c r="P179" s="452"/>
      <c r="Q179" s="449"/>
      <c r="T179" s="449"/>
    </row>
    <row r="180" spans="12:20">
      <c r="L180" s="450"/>
      <c r="P180" s="452"/>
      <c r="Q180" s="449"/>
      <c r="T180" s="449"/>
    </row>
    <row r="181" spans="12:20">
      <c r="L181" s="450"/>
      <c r="P181" s="452"/>
      <c r="Q181" s="449"/>
      <c r="T181" s="449"/>
    </row>
    <row r="182" spans="12:20">
      <c r="L182" s="450"/>
      <c r="P182" s="452"/>
      <c r="Q182" s="449"/>
      <c r="T182" s="449"/>
    </row>
    <row r="183" spans="12:20">
      <c r="L183" s="450"/>
      <c r="P183" s="452"/>
      <c r="Q183" s="449"/>
      <c r="T183" s="449"/>
    </row>
    <row r="184" spans="12:20">
      <c r="L184" s="450"/>
      <c r="P184" s="452"/>
      <c r="Q184" s="449"/>
      <c r="T184" s="449"/>
    </row>
    <row r="185" spans="12:20">
      <c r="L185" s="450"/>
      <c r="P185" s="452"/>
      <c r="Q185" s="449"/>
      <c r="T185" s="449"/>
    </row>
    <row r="186" spans="12:20">
      <c r="L186" s="450"/>
      <c r="P186" s="452"/>
      <c r="Q186" s="449"/>
      <c r="T186"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pageSetUpPr fitToPage="1"/>
  </sheetPr>
  <dimension ref="A1:S101"/>
  <sheetViews>
    <sheetView showGridLines="0" tabSelected="1" zoomScale="82" zoomScaleNormal="75" workbookViewId="0">
      <selection activeCell="D16" sqref="D16"/>
    </sheetView>
  </sheetViews>
  <sheetFormatPr defaultColWidth="11.42578125" defaultRowHeight="12.75"/>
  <cols>
    <col min="1" max="1" width="8.28515625" style="632" customWidth="1"/>
    <col min="2" max="4" width="31.85546875" style="632" customWidth="1"/>
    <col min="5" max="6" width="9.28515625" style="632" customWidth="1"/>
    <col min="7" max="8" width="14.28515625" style="632" customWidth="1"/>
    <col min="9" max="11" width="13.7109375" style="632" bestFit="1" customWidth="1"/>
    <col min="12" max="16" width="14.28515625" style="632" customWidth="1"/>
    <col min="17" max="17" width="9.42578125" style="634" customWidth="1"/>
    <col min="18" max="18" width="84" style="632" customWidth="1"/>
    <col min="19" max="19" width="10.7109375" style="632" customWidth="1"/>
    <col min="20" max="16384" width="11.42578125" style="632"/>
  </cols>
  <sheetData>
    <row r="1" spans="1:19" s="522" customFormat="1">
      <c r="A1" s="509"/>
      <c r="B1" s="510" t="s">
        <v>329</v>
      </c>
      <c r="C1" s="511"/>
      <c r="D1" s="512"/>
      <c r="E1" s="513"/>
      <c r="F1" s="513"/>
      <c r="G1" s="514"/>
      <c r="H1" s="514"/>
      <c r="I1" s="515"/>
      <c r="J1" s="516"/>
      <c r="K1" s="517"/>
      <c r="L1" s="518"/>
      <c r="M1" s="518"/>
      <c r="N1" s="518"/>
      <c r="O1" s="518"/>
      <c r="P1" s="518"/>
      <c r="Q1" s="519"/>
      <c r="R1" s="520" t="s">
        <v>1361</v>
      </c>
      <c r="S1" s="521"/>
    </row>
    <row r="2" spans="1:19" s="522" customFormat="1">
      <c r="A2" s="523"/>
      <c r="B2" s="524" t="s">
        <v>1362</v>
      </c>
      <c r="C2" s="525"/>
      <c r="D2" s="526"/>
      <c r="E2" s="527"/>
      <c r="F2" s="527"/>
      <c r="G2" s="528"/>
      <c r="H2" s="528"/>
      <c r="I2" s="529"/>
      <c r="J2" s="530"/>
      <c r="K2" s="531"/>
      <c r="L2" s="532"/>
      <c r="M2" s="532"/>
      <c r="N2" s="532"/>
      <c r="O2" s="532"/>
      <c r="P2" s="532"/>
      <c r="Q2" s="533"/>
      <c r="R2" s="534" t="s">
        <v>326</v>
      </c>
      <c r="S2" s="535"/>
    </row>
    <row r="3" spans="1:19" s="522" customFormat="1" ht="13.5" thickBot="1">
      <c r="A3" s="523"/>
      <c r="B3" s="536" t="s">
        <v>1363</v>
      </c>
      <c r="C3" s="537"/>
      <c r="D3" s="538"/>
      <c r="E3" s="539"/>
      <c r="F3" s="539"/>
      <c r="G3" s="540"/>
      <c r="H3" s="540"/>
      <c r="I3" s="541"/>
      <c r="J3" s="542"/>
      <c r="K3" s="543"/>
      <c r="L3" s="544"/>
      <c r="M3" s="544"/>
      <c r="N3" s="532"/>
      <c r="O3" s="532"/>
      <c r="P3" s="532"/>
      <c r="Q3" s="533"/>
      <c r="R3" s="545"/>
      <c r="S3" s="546"/>
    </row>
    <row r="4" spans="1:19" s="522" customFormat="1" ht="15" customHeight="1">
      <c r="A4" s="788" t="s">
        <v>324</v>
      </c>
      <c r="B4" s="790" t="s">
        <v>323</v>
      </c>
      <c r="C4" s="790" t="s">
        <v>322</v>
      </c>
      <c r="D4" s="792" t="s">
        <v>321</v>
      </c>
      <c r="E4" s="794" t="s">
        <v>320</v>
      </c>
      <c r="F4" s="795"/>
      <c r="G4" s="786" t="s">
        <v>319</v>
      </c>
      <c r="H4" s="796" t="s">
        <v>318</v>
      </c>
      <c r="I4" s="798" t="s">
        <v>317</v>
      </c>
      <c r="J4" s="799"/>
      <c r="K4" s="800"/>
      <c r="L4" s="801" t="s">
        <v>316</v>
      </c>
      <c r="M4" s="801" t="s">
        <v>315</v>
      </c>
      <c r="N4" s="738" t="s">
        <v>925</v>
      </c>
      <c r="O4" s="738" t="s">
        <v>314</v>
      </c>
      <c r="P4" s="738" t="s">
        <v>313</v>
      </c>
      <c r="Q4" s="792" t="s">
        <v>312</v>
      </c>
      <c r="R4" s="792" t="s">
        <v>311</v>
      </c>
      <c r="S4" s="790" t="s">
        <v>310</v>
      </c>
    </row>
    <row r="5" spans="1:19" s="522" customFormat="1" ht="30" customHeight="1" thickBot="1">
      <c r="A5" s="789"/>
      <c r="B5" s="791"/>
      <c r="C5" s="791"/>
      <c r="D5" s="793"/>
      <c r="E5" s="547" t="s">
        <v>309</v>
      </c>
      <c r="F5" s="548" t="s">
        <v>308</v>
      </c>
      <c r="G5" s="787"/>
      <c r="H5" s="797"/>
      <c r="I5" s="549">
        <v>2023</v>
      </c>
      <c r="J5" s="550">
        <v>2024</v>
      </c>
      <c r="K5" s="551">
        <v>2025</v>
      </c>
      <c r="L5" s="802"/>
      <c r="M5" s="802"/>
      <c r="N5" s="739"/>
      <c r="O5" s="739"/>
      <c r="P5" s="739"/>
      <c r="Q5" s="793"/>
      <c r="R5" s="793"/>
      <c r="S5" s="791"/>
    </row>
    <row r="6" spans="1:19" s="564" customFormat="1" ht="201" customHeight="1" thickTop="1">
      <c r="A6" s="552">
        <v>1</v>
      </c>
      <c r="B6" s="553" t="s">
        <v>1473</v>
      </c>
      <c r="C6" s="553" t="s">
        <v>1474</v>
      </c>
      <c r="D6" s="553" t="s">
        <v>1364</v>
      </c>
      <c r="E6" s="554">
        <v>2</v>
      </c>
      <c r="F6" s="554">
        <v>0</v>
      </c>
      <c r="G6" s="555">
        <v>24550</v>
      </c>
      <c r="H6" s="556">
        <v>24550</v>
      </c>
      <c r="I6" s="557">
        <v>0</v>
      </c>
      <c r="J6" s="555">
        <v>0</v>
      </c>
      <c r="K6" s="558">
        <v>0</v>
      </c>
      <c r="L6" s="559">
        <v>24550</v>
      </c>
      <c r="M6" s="559">
        <v>24550</v>
      </c>
      <c r="N6" s="559">
        <v>24550</v>
      </c>
      <c r="O6" s="559">
        <v>24550</v>
      </c>
      <c r="P6" s="560">
        <v>24550</v>
      </c>
      <c r="Q6" s="561" t="s">
        <v>2</v>
      </c>
      <c r="R6" s="562" t="s">
        <v>1365</v>
      </c>
      <c r="S6" s="563" t="s">
        <v>1366</v>
      </c>
    </row>
    <row r="7" spans="1:19" s="564" customFormat="1" ht="201" customHeight="1">
      <c r="A7" s="565">
        <v>2</v>
      </c>
      <c r="B7" s="566" t="s">
        <v>1367</v>
      </c>
      <c r="C7" s="566" t="s">
        <v>1368</v>
      </c>
      <c r="D7" s="566" t="s">
        <v>1369</v>
      </c>
      <c r="E7" s="567">
        <v>200</v>
      </c>
      <c r="F7" s="567">
        <v>180</v>
      </c>
      <c r="G7" s="568">
        <v>50000</v>
      </c>
      <c r="H7" s="569">
        <v>30000</v>
      </c>
      <c r="I7" s="570">
        <v>0</v>
      </c>
      <c r="J7" s="568">
        <v>0</v>
      </c>
      <c r="K7" s="571">
        <v>0</v>
      </c>
      <c r="L7" s="572">
        <v>30000</v>
      </c>
      <c r="M7" s="572">
        <v>30000</v>
      </c>
      <c r="N7" s="572">
        <v>30000</v>
      </c>
      <c r="O7" s="572">
        <v>30000</v>
      </c>
      <c r="P7" s="573">
        <v>30000</v>
      </c>
      <c r="Q7" s="574" t="s">
        <v>2</v>
      </c>
      <c r="R7" s="575" t="s">
        <v>1370</v>
      </c>
      <c r="S7" s="576" t="s">
        <v>1366</v>
      </c>
    </row>
    <row r="8" spans="1:19" s="564" customFormat="1" ht="201" customHeight="1">
      <c r="A8" s="577">
        <v>3</v>
      </c>
      <c r="B8" s="578" t="s">
        <v>1371</v>
      </c>
      <c r="C8" s="578" t="s">
        <v>1372</v>
      </c>
      <c r="D8" s="578" t="s">
        <v>1373</v>
      </c>
      <c r="E8" s="579">
        <v>1</v>
      </c>
      <c r="F8" s="579">
        <v>1</v>
      </c>
      <c r="G8" s="580">
        <v>99000</v>
      </c>
      <c r="H8" s="581">
        <v>25000</v>
      </c>
      <c r="I8" s="582">
        <v>25000</v>
      </c>
      <c r="J8" s="580">
        <v>20000</v>
      </c>
      <c r="K8" s="583">
        <v>13000</v>
      </c>
      <c r="L8" s="584">
        <v>25000</v>
      </c>
      <c r="M8" s="584">
        <v>25000</v>
      </c>
      <c r="N8" s="584">
        <v>25000</v>
      </c>
      <c r="O8" s="584">
        <v>25000</v>
      </c>
      <c r="P8" s="585">
        <v>25000</v>
      </c>
      <c r="Q8" s="586" t="s">
        <v>2</v>
      </c>
      <c r="R8" s="587" t="s">
        <v>1374</v>
      </c>
      <c r="S8" s="588" t="s">
        <v>0</v>
      </c>
    </row>
    <row r="9" spans="1:19" s="564" customFormat="1" ht="201" customHeight="1">
      <c r="A9" s="589">
        <v>4</v>
      </c>
      <c r="B9" s="590" t="s">
        <v>1375</v>
      </c>
      <c r="C9" s="590" t="s">
        <v>1376</v>
      </c>
      <c r="D9" s="590" t="s">
        <v>1377</v>
      </c>
      <c r="E9" s="591">
        <v>100</v>
      </c>
      <c r="F9" s="591">
        <v>20</v>
      </c>
      <c r="G9" s="592">
        <v>460000</v>
      </c>
      <c r="H9" s="593">
        <v>25000</v>
      </c>
      <c r="I9" s="594">
        <v>0</v>
      </c>
      <c r="J9" s="592">
        <v>0</v>
      </c>
      <c r="K9" s="595">
        <v>13000</v>
      </c>
      <c r="L9" s="596">
        <v>25000</v>
      </c>
      <c r="M9" s="596">
        <v>25000</v>
      </c>
      <c r="N9" s="596">
        <v>25000</v>
      </c>
      <c r="O9" s="596">
        <v>25000</v>
      </c>
      <c r="P9" s="597">
        <v>25000</v>
      </c>
      <c r="Q9" s="598" t="s">
        <v>2</v>
      </c>
      <c r="R9" s="599" t="s">
        <v>1378</v>
      </c>
      <c r="S9" s="600" t="s">
        <v>0</v>
      </c>
    </row>
    <row r="10" spans="1:19" s="564" customFormat="1" ht="201" customHeight="1">
      <c r="A10" s="565">
        <v>5</v>
      </c>
      <c r="B10" s="566" t="s">
        <v>1379</v>
      </c>
      <c r="C10" s="601" t="s">
        <v>1380</v>
      </c>
      <c r="D10" s="601" t="s">
        <v>1381</v>
      </c>
      <c r="E10" s="567">
        <v>5000</v>
      </c>
      <c r="F10" s="567">
        <v>400</v>
      </c>
      <c r="G10" s="602">
        <v>1390000</v>
      </c>
      <c r="H10" s="571">
        <v>30000</v>
      </c>
      <c r="I10" s="570">
        <v>30000</v>
      </c>
      <c r="J10" s="568">
        <v>0</v>
      </c>
      <c r="K10" s="603">
        <v>20000</v>
      </c>
      <c r="L10" s="572">
        <v>30000</v>
      </c>
      <c r="M10" s="572">
        <v>30000</v>
      </c>
      <c r="N10" s="572">
        <v>30000</v>
      </c>
      <c r="O10" s="572">
        <v>30000</v>
      </c>
      <c r="P10" s="604">
        <v>30000</v>
      </c>
      <c r="Q10" s="605" t="s">
        <v>2</v>
      </c>
      <c r="R10" s="575" t="s">
        <v>1382</v>
      </c>
      <c r="S10" s="576" t="s">
        <v>0</v>
      </c>
    </row>
    <row r="11" spans="1:19" s="564" customFormat="1" ht="201" customHeight="1">
      <c r="A11" s="606">
        <v>6</v>
      </c>
      <c r="B11" s="607" t="s">
        <v>1383</v>
      </c>
      <c r="C11" s="607" t="s">
        <v>1384</v>
      </c>
      <c r="D11" s="607" t="s">
        <v>1385</v>
      </c>
      <c r="E11" s="608">
        <v>40</v>
      </c>
      <c r="F11" s="608">
        <v>20</v>
      </c>
      <c r="G11" s="609">
        <v>65000</v>
      </c>
      <c r="H11" s="581">
        <v>30000</v>
      </c>
      <c r="I11" s="610">
        <v>0</v>
      </c>
      <c r="J11" s="580">
        <v>0</v>
      </c>
      <c r="K11" s="611">
        <v>10000</v>
      </c>
      <c r="L11" s="610">
        <v>30000</v>
      </c>
      <c r="M11" s="610">
        <v>30000</v>
      </c>
      <c r="N11" s="610">
        <v>30000</v>
      </c>
      <c r="O11" s="610">
        <v>30000</v>
      </c>
      <c r="P11" s="612">
        <v>30000</v>
      </c>
      <c r="Q11" s="613" t="s">
        <v>2</v>
      </c>
      <c r="R11" s="562" t="s">
        <v>1386</v>
      </c>
      <c r="S11" s="614" t="s">
        <v>0</v>
      </c>
    </row>
    <row r="12" spans="1:19" s="564" customFormat="1" ht="201" customHeight="1">
      <c r="A12" s="615">
        <v>7</v>
      </c>
      <c r="B12" s="578" t="s">
        <v>674</v>
      </c>
      <c r="C12" s="578" t="s">
        <v>675</v>
      </c>
      <c r="D12" s="578" t="s">
        <v>1387</v>
      </c>
      <c r="E12" s="579">
        <v>600</v>
      </c>
      <c r="F12" s="579">
        <v>500</v>
      </c>
      <c r="G12" s="580">
        <v>48000</v>
      </c>
      <c r="H12" s="581">
        <v>30000</v>
      </c>
      <c r="I12" s="582">
        <v>28000</v>
      </c>
      <c r="J12" s="580">
        <v>50000</v>
      </c>
      <c r="K12" s="583">
        <v>44000</v>
      </c>
      <c r="L12" s="584">
        <v>30000</v>
      </c>
      <c r="M12" s="584">
        <v>30000</v>
      </c>
      <c r="N12" s="584">
        <v>30000</v>
      </c>
      <c r="O12" s="584">
        <v>30000</v>
      </c>
      <c r="P12" s="585">
        <v>30000</v>
      </c>
      <c r="Q12" s="586" t="s">
        <v>2</v>
      </c>
      <c r="R12" s="616" t="s">
        <v>1388</v>
      </c>
      <c r="S12" s="588" t="s">
        <v>0</v>
      </c>
    </row>
    <row r="13" spans="1:19" s="564" customFormat="1" ht="201" customHeight="1">
      <c r="A13" s="615">
        <v>8</v>
      </c>
      <c r="B13" s="590" t="s">
        <v>1389</v>
      </c>
      <c r="C13" s="590" t="s">
        <v>1390</v>
      </c>
      <c r="D13" s="590" t="s">
        <v>1391</v>
      </c>
      <c r="E13" s="591">
        <v>400</v>
      </c>
      <c r="F13" s="591">
        <v>150</v>
      </c>
      <c r="G13" s="592">
        <v>22100</v>
      </c>
      <c r="H13" s="593">
        <v>14100</v>
      </c>
      <c r="I13" s="594">
        <v>30000</v>
      </c>
      <c r="J13" s="592">
        <v>33000</v>
      </c>
      <c r="K13" s="595">
        <v>25000</v>
      </c>
      <c r="L13" s="596">
        <v>14100</v>
      </c>
      <c r="M13" s="596">
        <v>14100</v>
      </c>
      <c r="N13" s="596">
        <v>14100</v>
      </c>
      <c r="O13" s="596">
        <v>14100</v>
      </c>
      <c r="P13" s="597">
        <v>14100</v>
      </c>
      <c r="Q13" s="598" t="s">
        <v>2</v>
      </c>
      <c r="R13" s="617" t="s">
        <v>1392</v>
      </c>
      <c r="S13" s="618" t="s">
        <v>0</v>
      </c>
    </row>
    <row r="14" spans="1:19" s="564" customFormat="1" ht="201" customHeight="1">
      <c r="A14" s="577">
        <v>9</v>
      </c>
      <c r="B14" s="590" t="s">
        <v>1393</v>
      </c>
      <c r="C14" s="590" t="s">
        <v>1394</v>
      </c>
      <c r="D14" s="590" t="s">
        <v>1395</v>
      </c>
      <c r="E14" s="591">
        <v>40</v>
      </c>
      <c r="F14" s="591">
        <v>30</v>
      </c>
      <c r="G14" s="592">
        <v>38476</v>
      </c>
      <c r="H14" s="593">
        <v>30000</v>
      </c>
      <c r="I14" s="594">
        <v>0</v>
      </c>
      <c r="J14" s="592">
        <v>0</v>
      </c>
      <c r="K14" s="595">
        <v>10000</v>
      </c>
      <c r="L14" s="596">
        <v>30000</v>
      </c>
      <c r="M14" s="596">
        <v>30000</v>
      </c>
      <c r="N14" s="596">
        <v>30000</v>
      </c>
      <c r="O14" s="596">
        <v>30000</v>
      </c>
      <c r="P14" s="597">
        <v>30000</v>
      </c>
      <c r="Q14" s="598" t="s">
        <v>2</v>
      </c>
      <c r="R14" s="616" t="s">
        <v>1396</v>
      </c>
      <c r="S14" s="618" t="s">
        <v>0</v>
      </c>
    </row>
    <row r="15" spans="1:19" s="564" customFormat="1" ht="201" customHeight="1">
      <c r="A15" s="589">
        <v>10</v>
      </c>
      <c r="B15" s="590" t="s">
        <v>1397</v>
      </c>
      <c r="C15" s="590" t="s">
        <v>1380</v>
      </c>
      <c r="D15" s="590" t="s">
        <v>1398</v>
      </c>
      <c r="E15" s="591">
        <v>120</v>
      </c>
      <c r="F15" s="591">
        <v>120</v>
      </c>
      <c r="G15" s="592">
        <v>78514</v>
      </c>
      <c r="H15" s="593">
        <v>30000</v>
      </c>
      <c r="I15" s="594">
        <v>0</v>
      </c>
      <c r="J15" s="592">
        <v>0</v>
      </c>
      <c r="K15" s="595">
        <v>0</v>
      </c>
      <c r="L15" s="596">
        <v>30000</v>
      </c>
      <c r="M15" s="596">
        <v>30000</v>
      </c>
      <c r="N15" s="596">
        <v>30000</v>
      </c>
      <c r="O15" s="596">
        <v>30000</v>
      </c>
      <c r="P15" s="597">
        <v>30000</v>
      </c>
      <c r="Q15" s="598" t="s">
        <v>2</v>
      </c>
      <c r="R15" s="619" t="s">
        <v>1399</v>
      </c>
      <c r="S15" s="600" t="s">
        <v>1366</v>
      </c>
    </row>
    <row r="16" spans="1:19" s="564" customFormat="1" ht="201" customHeight="1">
      <c r="A16" s="565">
        <v>11</v>
      </c>
      <c r="B16" s="566" t="s">
        <v>1473</v>
      </c>
      <c r="C16" s="566" t="s">
        <v>1460</v>
      </c>
      <c r="D16" s="566" t="s">
        <v>1401</v>
      </c>
      <c r="E16" s="567">
        <v>200</v>
      </c>
      <c r="F16" s="567">
        <v>100</v>
      </c>
      <c r="G16" s="568">
        <v>30000</v>
      </c>
      <c r="H16" s="569">
        <v>30000</v>
      </c>
      <c r="I16" s="570">
        <v>0</v>
      </c>
      <c r="J16" s="568">
        <v>0</v>
      </c>
      <c r="K16" s="571">
        <v>0</v>
      </c>
      <c r="L16" s="572">
        <v>30000</v>
      </c>
      <c r="M16" s="572">
        <v>30000</v>
      </c>
      <c r="N16" s="721">
        <v>0</v>
      </c>
      <c r="O16" s="721">
        <v>0</v>
      </c>
      <c r="P16" s="573">
        <v>0</v>
      </c>
      <c r="Q16" s="574" t="s">
        <v>2</v>
      </c>
      <c r="R16" s="562" t="s">
        <v>1459</v>
      </c>
      <c r="S16" s="576" t="s">
        <v>1366</v>
      </c>
    </row>
    <row r="17" spans="1:19" s="564" customFormat="1" ht="201" customHeight="1" thickBot="1">
      <c r="A17" s="620">
        <v>12</v>
      </c>
      <c r="B17" s="621" t="s">
        <v>1402</v>
      </c>
      <c r="C17" s="621" t="s">
        <v>1403</v>
      </c>
      <c r="D17" s="621" t="s">
        <v>1404</v>
      </c>
      <c r="E17" s="622">
        <v>200</v>
      </c>
      <c r="F17" s="622">
        <v>200</v>
      </c>
      <c r="G17" s="623">
        <v>90000</v>
      </c>
      <c r="H17" s="624">
        <v>50000</v>
      </c>
      <c r="I17" s="625">
        <v>0</v>
      </c>
      <c r="J17" s="623">
        <v>0</v>
      </c>
      <c r="K17" s="626">
        <v>0</v>
      </c>
      <c r="L17" s="627">
        <v>50000</v>
      </c>
      <c r="M17" s="627">
        <v>50000</v>
      </c>
      <c r="N17" s="627">
        <v>50000</v>
      </c>
      <c r="O17" s="627">
        <v>50000</v>
      </c>
      <c r="P17" s="628">
        <v>50000</v>
      </c>
      <c r="Q17" s="629" t="s">
        <v>2</v>
      </c>
      <c r="R17" s="630" t="s">
        <v>1405</v>
      </c>
      <c r="S17" s="631" t="s">
        <v>1366</v>
      </c>
    </row>
    <row r="18" spans="1:19" ht="13.5" thickTop="1">
      <c r="L18" s="633">
        <f>SUM(L6:L17)</f>
        <v>348650</v>
      </c>
      <c r="M18" s="633">
        <f>SUM(M6:M17)</f>
        <v>348650</v>
      </c>
      <c r="N18" s="633">
        <f>SUM(N6:N17)</f>
        <v>318650</v>
      </c>
      <c r="O18" s="633">
        <f>SUM(O6:O17)</f>
        <v>318650</v>
      </c>
      <c r="P18" s="633">
        <f>SUM(P6:P17)</f>
        <v>318650</v>
      </c>
      <c r="Q18" s="632"/>
    </row>
    <row r="19" spans="1:19">
      <c r="L19" s="634"/>
      <c r="Q19" s="632"/>
    </row>
    <row r="20" spans="1:19">
      <c r="L20" s="634"/>
      <c r="Q20" s="632"/>
    </row>
    <row r="21" spans="1:19">
      <c r="L21" s="634"/>
      <c r="Q21" s="632"/>
    </row>
    <row r="22" spans="1:19">
      <c r="L22" s="634"/>
      <c r="Q22" s="632"/>
    </row>
    <row r="23" spans="1:19">
      <c r="L23" s="634"/>
      <c r="Q23" s="632"/>
    </row>
    <row r="24" spans="1:19">
      <c r="L24" s="634"/>
      <c r="Q24" s="632"/>
    </row>
    <row r="25" spans="1:19">
      <c r="L25" s="634"/>
      <c r="Q25" s="632"/>
    </row>
    <row r="26" spans="1:19">
      <c r="L26" s="634"/>
      <c r="Q26" s="632"/>
    </row>
    <row r="27" spans="1:19">
      <c r="L27" s="634"/>
      <c r="Q27" s="632"/>
    </row>
    <row r="28" spans="1:19">
      <c r="L28" s="634"/>
      <c r="Q28" s="632"/>
    </row>
    <row r="29" spans="1:19">
      <c r="L29" s="634"/>
      <c r="Q29" s="632"/>
    </row>
    <row r="30" spans="1:19">
      <c r="L30" s="634"/>
      <c r="Q30" s="632"/>
    </row>
    <row r="31" spans="1:19">
      <c r="L31" s="634"/>
      <c r="Q31" s="632"/>
    </row>
    <row r="32" spans="1:19">
      <c r="L32" s="634"/>
      <c r="Q32" s="632"/>
    </row>
    <row r="33" spans="12:17">
      <c r="L33" s="634"/>
      <c r="Q33" s="632"/>
    </row>
    <row r="34" spans="12:17">
      <c r="L34" s="634"/>
      <c r="Q34" s="632"/>
    </row>
    <row r="35" spans="12:17">
      <c r="L35" s="634"/>
      <c r="Q35" s="632"/>
    </row>
    <row r="36" spans="12:17">
      <c r="L36" s="634"/>
      <c r="Q36" s="632"/>
    </row>
    <row r="37" spans="12:17">
      <c r="L37" s="634"/>
      <c r="Q37" s="632"/>
    </row>
    <row r="38" spans="12:17">
      <c r="L38" s="634"/>
      <c r="Q38" s="632"/>
    </row>
    <row r="39" spans="12:17">
      <c r="L39" s="634"/>
      <c r="Q39" s="632"/>
    </row>
    <row r="40" spans="12:17">
      <c r="L40" s="634"/>
      <c r="Q40" s="632"/>
    </row>
    <row r="41" spans="12:17">
      <c r="L41" s="634"/>
      <c r="Q41" s="632"/>
    </row>
    <row r="42" spans="12:17">
      <c r="L42" s="634"/>
      <c r="Q42" s="632"/>
    </row>
    <row r="43" spans="12:17">
      <c r="L43" s="634"/>
      <c r="Q43" s="632"/>
    </row>
    <row r="44" spans="12:17">
      <c r="L44" s="634"/>
      <c r="Q44" s="632"/>
    </row>
    <row r="45" spans="12:17">
      <c r="L45" s="634"/>
      <c r="Q45" s="632"/>
    </row>
    <row r="46" spans="12:17">
      <c r="L46" s="634"/>
      <c r="Q46" s="632"/>
    </row>
    <row r="47" spans="12:17">
      <c r="L47" s="634"/>
      <c r="Q47" s="632"/>
    </row>
    <row r="48" spans="12:17">
      <c r="L48" s="634"/>
      <c r="Q48" s="632"/>
    </row>
    <row r="49" spans="12:17">
      <c r="L49" s="634"/>
      <c r="Q49" s="632"/>
    </row>
    <row r="50" spans="12:17">
      <c r="L50" s="634"/>
      <c r="Q50" s="632"/>
    </row>
    <row r="51" spans="12:17">
      <c r="L51" s="634"/>
      <c r="Q51" s="632"/>
    </row>
    <row r="52" spans="12:17">
      <c r="L52" s="634"/>
      <c r="Q52" s="632"/>
    </row>
    <row r="53" spans="12:17">
      <c r="L53" s="634"/>
      <c r="Q53" s="632"/>
    </row>
    <row r="54" spans="12:17">
      <c r="L54" s="634"/>
      <c r="Q54" s="632"/>
    </row>
    <row r="55" spans="12:17">
      <c r="L55" s="634"/>
      <c r="Q55" s="632"/>
    </row>
    <row r="56" spans="12:17">
      <c r="L56" s="634"/>
      <c r="Q56" s="632"/>
    </row>
    <row r="57" spans="12:17">
      <c r="L57" s="634"/>
      <c r="Q57" s="632"/>
    </row>
    <row r="58" spans="12:17">
      <c r="L58" s="634"/>
      <c r="Q58" s="632"/>
    </row>
    <row r="59" spans="12:17">
      <c r="L59" s="634"/>
      <c r="Q59" s="632"/>
    </row>
    <row r="60" spans="12:17">
      <c r="L60" s="634"/>
      <c r="Q60" s="632"/>
    </row>
    <row r="61" spans="12:17">
      <c r="L61" s="634"/>
      <c r="Q61" s="632"/>
    </row>
    <row r="62" spans="12:17">
      <c r="L62" s="634"/>
      <c r="Q62" s="632"/>
    </row>
    <row r="63" spans="12:17">
      <c r="L63" s="634"/>
      <c r="Q63" s="632"/>
    </row>
    <row r="64" spans="12:17">
      <c r="L64" s="634"/>
      <c r="Q64" s="632"/>
    </row>
    <row r="65" spans="12:17">
      <c r="L65" s="634"/>
      <c r="Q65" s="632"/>
    </row>
    <row r="66" spans="12:17">
      <c r="L66" s="634"/>
      <c r="Q66" s="632"/>
    </row>
    <row r="67" spans="12:17">
      <c r="L67" s="634"/>
      <c r="Q67" s="632"/>
    </row>
    <row r="68" spans="12:17">
      <c r="L68" s="634"/>
      <c r="Q68" s="632"/>
    </row>
    <row r="69" spans="12:17">
      <c r="L69" s="634"/>
      <c r="Q69" s="632"/>
    </row>
    <row r="70" spans="12:17">
      <c r="L70" s="634"/>
      <c r="Q70" s="632"/>
    </row>
    <row r="71" spans="12:17">
      <c r="L71" s="634"/>
      <c r="Q71" s="632"/>
    </row>
    <row r="72" spans="12:17">
      <c r="L72" s="634"/>
      <c r="Q72" s="632"/>
    </row>
    <row r="73" spans="12:17">
      <c r="L73" s="634"/>
      <c r="Q73" s="632"/>
    </row>
    <row r="74" spans="12:17">
      <c r="L74" s="634"/>
      <c r="Q74" s="632"/>
    </row>
    <row r="75" spans="12:17">
      <c r="L75" s="634"/>
      <c r="Q75" s="632"/>
    </row>
    <row r="76" spans="12:17">
      <c r="L76" s="634"/>
      <c r="Q76" s="632"/>
    </row>
    <row r="77" spans="12:17">
      <c r="L77" s="634"/>
      <c r="Q77" s="632"/>
    </row>
    <row r="78" spans="12:17">
      <c r="L78" s="634"/>
      <c r="Q78" s="632"/>
    </row>
    <row r="79" spans="12:17">
      <c r="L79" s="634"/>
      <c r="Q79" s="632"/>
    </row>
    <row r="80" spans="12:17">
      <c r="L80" s="634"/>
      <c r="Q80" s="632"/>
    </row>
    <row r="81" spans="12:17">
      <c r="L81" s="634"/>
      <c r="Q81" s="632"/>
    </row>
    <row r="82" spans="12:17">
      <c r="L82" s="634"/>
      <c r="Q82" s="632"/>
    </row>
    <row r="83" spans="12:17">
      <c r="L83" s="634"/>
      <c r="Q83" s="632"/>
    </row>
    <row r="84" spans="12:17">
      <c r="L84" s="634"/>
      <c r="Q84" s="632"/>
    </row>
    <row r="85" spans="12:17">
      <c r="L85" s="634"/>
      <c r="Q85" s="632"/>
    </row>
    <row r="86" spans="12:17">
      <c r="L86" s="634"/>
      <c r="Q86" s="632"/>
    </row>
    <row r="87" spans="12:17">
      <c r="L87" s="634"/>
      <c r="Q87" s="632"/>
    </row>
    <row r="88" spans="12:17">
      <c r="L88" s="634"/>
      <c r="Q88" s="632"/>
    </row>
    <row r="89" spans="12:17">
      <c r="L89" s="634"/>
      <c r="Q89" s="632"/>
    </row>
    <row r="90" spans="12:17">
      <c r="L90" s="634"/>
      <c r="Q90" s="632"/>
    </row>
    <row r="91" spans="12:17">
      <c r="L91" s="634"/>
      <c r="Q91" s="632"/>
    </row>
    <row r="92" spans="12:17">
      <c r="L92" s="634"/>
      <c r="Q92" s="632"/>
    </row>
    <row r="93" spans="12:17">
      <c r="L93" s="634"/>
      <c r="Q93" s="632"/>
    </row>
    <row r="94" spans="12:17">
      <c r="L94" s="634"/>
      <c r="Q94" s="632"/>
    </row>
    <row r="95" spans="12:17">
      <c r="L95" s="634"/>
      <c r="Q95" s="632"/>
    </row>
    <row r="96" spans="12:17">
      <c r="L96" s="634"/>
      <c r="Q96" s="632"/>
    </row>
    <row r="97" spans="12:17">
      <c r="L97" s="634"/>
      <c r="Q97" s="632"/>
    </row>
    <row r="98" spans="12:17">
      <c r="L98" s="634"/>
      <c r="Q98" s="632"/>
    </row>
    <row r="99" spans="12:17">
      <c r="L99" s="634"/>
      <c r="Q99" s="632"/>
    </row>
    <row r="100" spans="12:17">
      <c r="L100" s="634"/>
      <c r="Q100" s="632"/>
    </row>
    <row r="101" spans="12:17">
      <c r="L101" s="634"/>
      <c r="Q101" s="632"/>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2"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9072-5FAD-4E4F-92E4-CCF82A41EF21}">
  <dimension ref="A1"/>
  <sheetViews>
    <sheetView workbookViewId="0"/>
  </sheetViews>
  <sheetFormatPr defaultRowHeight="15"/>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R196"/>
  <sheetViews>
    <sheetView showGridLines="0" zoomScale="75" zoomScaleNormal="75" workbookViewId="0">
      <selection activeCell="Q7" sqref="Q7"/>
    </sheetView>
  </sheetViews>
  <sheetFormatPr defaultColWidth="11.42578125" defaultRowHeight="15"/>
  <cols>
    <col min="1" max="1" width="7.85546875" style="1" customWidth="1"/>
    <col min="2" max="2" width="40.28515625" style="1" customWidth="1"/>
    <col min="3" max="3" width="44.85546875" style="1" customWidth="1"/>
    <col min="4" max="4" width="54" style="1" customWidth="1"/>
    <col min="5" max="6" width="7.7109375" style="1" customWidth="1"/>
    <col min="7" max="8" width="14.28515625" style="1" customWidth="1"/>
    <col min="9" max="11" width="11" style="1" bestFit="1" customWidth="1"/>
    <col min="12" max="15" width="11.140625" style="1" customWidth="1"/>
    <col min="16" max="16" width="9.42578125" style="2" customWidth="1"/>
    <col min="17" max="17" width="16" style="1" bestFit="1" customWidth="1"/>
    <col min="18" max="18" width="8.28515625" style="1" customWidth="1"/>
    <col min="19" max="16384" width="11.42578125" style="1"/>
  </cols>
  <sheetData>
    <row r="1" spans="1:18" s="394" customFormat="1" ht="18.75">
      <c r="A1" s="381"/>
      <c r="B1" s="635" t="s">
        <v>329</v>
      </c>
      <c r="C1" s="636"/>
      <c r="D1" s="637"/>
      <c r="E1" s="638"/>
      <c r="F1" s="638"/>
      <c r="G1" s="639"/>
      <c r="H1" s="639"/>
      <c r="I1" s="640"/>
      <c r="J1" s="641"/>
      <c r="K1" s="642"/>
      <c r="L1" s="643"/>
      <c r="M1" s="643"/>
      <c r="N1" s="643"/>
      <c r="O1" s="805" t="s">
        <v>1406</v>
      </c>
      <c r="P1" s="805"/>
      <c r="Q1" s="805"/>
      <c r="R1" s="806"/>
    </row>
    <row r="2" spans="1:18" s="394" customFormat="1" ht="15.75">
      <c r="A2" s="395"/>
      <c r="B2" s="644" t="s">
        <v>1407</v>
      </c>
      <c r="C2" s="645"/>
      <c r="D2" s="646"/>
      <c r="E2" s="647"/>
      <c r="F2" s="647"/>
      <c r="G2" s="648"/>
      <c r="H2" s="648"/>
      <c r="I2" s="649"/>
      <c r="J2" s="650"/>
      <c r="K2" s="651"/>
      <c r="L2" s="652"/>
      <c r="M2" s="652"/>
      <c r="N2" s="652"/>
      <c r="O2" s="653"/>
      <c r="P2" s="404"/>
      <c r="Q2" s="654" t="s">
        <v>326</v>
      </c>
      <c r="R2" s="655"/>
    </row>
    <row r="3" spans="1:18" s="394" customFormat="1" ht="16.5" thickBot="1">
      <c r="A3" s="395"/>
      <c r="B3" s="656" t="s">
        <v>1408</v>
      </c>
      <c r="C3" s="657"/>
      <c r="D3" s="658"/>
      <c r="E3" s="659"/>
      <c r="F3" s="659"/>
      <c r="G3" s="660"/>
      <c r="H3" s="660"/>
      <c r="I3" s="661"/>
      <c r="J3" s="662"/>
      <c r="K3" s="663"/>
      <c r="L3" s="664"/>
      <c r="M3" s="664"/>
      <c r="N3" s="664"/>
      <c r="O3" s="653"/>
      <c r="P3" s="404"/>
      <c r="Q3" s="665"/>
      <c r="R3" s="666"/>
    </row>
    <row r="4" spans="1:18" s="394" customFormat="1" ht="15" customHeight="1">
      <c r="A4" s="807" t="s">
        <v>324</v>
      </c>
      <c r="B4" s="803" t="s">
        <v>323</v>
      </c>
      <c r="C4" s="803" t="s">
        <v>322</v>
      </c>
      <c r="D4" s="803" t="s">
        <v>321</v>
      </c>
      <c r="E4" s="779" t="s">
        <v>320</v>
      </c>
      <c r="F4" s="780"/>
      <c r="G4" s="809" t="s">
        <v>319</v>
      </c>
      <c r="H4" s="811" t="s">
        <v>318</v>
      </c>
      <c r="I4" s="813" t="s">
        <v>317</v>
      </c>
      <c r="J4" s="814"/>
      <c r="K4" s="815"/>
      <c r="L4" s="740" t="s">
        <v>316</v>
      </c>
      <c r="M4" s="740" t="s">
        <v>637</v>
      </c>
      <c r="N4" s="740" t="s">
        <v>314</v>
      </c>
      <c r="O4" s="740" t="s">
        <v>313</v>
      </c>
      <c r="P4" s="803" t="s">
        <v>312</v>
      </c>
      <c r="Q4" s="803" t="s">
        <v>311</v>
      </c>
      <c r="R4" s="803" t="s">
        <v>310</v>
      </c>
    </row>
    <row r="5" spans="1:18" s="394" customFormat="1" ht="30" customHeight="1" thickBot="1">
      <c r="A5" s="808"/>
      <c r="B5" s="804"/>
      <c r="C5" s="804"/>
      <c r="D5" s="804"/>
      <c r="E5" s="416" t="s">
        <v>309</v>
      </c>
      <c r="F5" s="417" t="s">
        <v>308</v>
      </c>
      <c r="G5" s="810"/>
      <c r="H5" s="812"/>
      <c r="I5" s="667">
        <v>2023</v>
      </c>
      <c r="J5" s="668">
        <v>2024</v>
      </c>
      <c r="K5" s="669">
        <v>2025</v>
      </c>
      <c r="L5" s="741"/>
      <c r="M5" s="741"/>
      <c r="N5" s="741"/>
      <c r="O5" s="741"/>
      <c r="P5" s="804"/>
      <c r="Q5" s="804"/>
      <c r="R5" s="804"/>
    </row>
    <row r="6" spans="1:18" s="312" customFormat="1" ht="33" customHeight="1" thickTop="1">
      <c r="A6" s="670">
        <v>14714</v>
      </c>
      <c r="B6" s="299" t="s">
        <v>1237</v>
      </c>
      <c r="C6" s="299" t="s">
        <v>1238</v>
      </c>
      <c r="D6" s="300" t="s">
        <v>1409</v>
      </c>
      <c r="E6" s="301">
        <v>530</v>
      </c>
      <c r="F6" s="302">
        <v>530</v>
      </c>
      <c r="G6" s="303">
        <v>218500</v>
      </c>
      <c r="H6" s="304">
        <v>70000</v>
      </c>
      <c r="I6" s="671">
        <v>50000</v>
      </c>
      <c r="J6" s="308">
        <v>50000</v>
      </c>
      <c r="K6" s="304">
        <v>50000</v>
      </c>
      <c r="L6" s="671">
        <v>50000</v>
      </c>
      <c r="M6" s="722">
        <v>50000</v>
      </c>
      <c r="N6" s="722">
        <v>50000</v>
      </c>
      <c r="O6" s="672"/>
      <c r="P6" s="673" t="s">
        <v>0</v>
      </c>
      <c r="Q6" s="674"/>
      <c r="R6" s="675" t="s">
        <v>0</v>
      </c>
    </row>
    <row r="7" spans="1:18" s="312" customFormat="1" ht="33" customHeight="1">
      <c r="A7" s="313">
        <v>14765</v>
      </c>
      <c r="B7" s="315" t="s">
        <v>1265</v>
      </c>
      <c r="C7" s="315" t="s">
        <v>1266</v>
      </c>
      <c r="D7" s="316" t="s">
        <v>1410</v>
      </c>
      <c r="E7" s="317">
        <v>1500</v>
      </c>
      <c r="F7" s="318">
        <v>1500</v>
      </c>
      <c r="G7" s="319">
        <v>225000</v>
      </c>
      <c r="H7" s="320">
        <v>78000</v>
      </c>
      <c r="I7" s="676">
        <v>30000</v>
      </c>
      <c r="J7" s="324">
        <v>65000</v>
      </c>
      <c r="K7" s="320">
        <v>50000</v>
      </c>
      <c r="L7" s="676">
        <v>50000</v>
      </c>
      <c r="M7" s="723">
        <v>50000</v>
      </c>
      <c r="N7" s="723">
        <v>50000</v>
      </c>
      <c r="O7" s="677"/>
      <c r="P7" s="678" t="s">
        <v>0</v>
      </c>
      <c r="Q7" s="679"/>
      <c r="R7" s="680" t="s">
        <v>0</v>
      </c>
    </row>
    <row r="8" spans="1:18" s="312" customFormat="1" ht="33" customHeight="1">
      <c r="A8" s="313">
        <v>14872</v>
      </c>
      <c r="B8" s="315" t="s">
        <v>1411</v>
      </c>
      <c r="C8" s="315" t="s">
        <v>1078</v>
      </c>
      <c r="D8" s="316" t="s">
        <v>1412</v>
      </c>
      <c r="E8" s="317">
        <v>50</v>
      </c>
      <c r="F8" s="318">
        <v>50</v>
      </c>
      <c r="G8" s="319">
        <v>55800</v>
      </c>
      <c r="H8" s="320">
        <v>49800</v>
      </c>
      <c r="I8" s="676">
        <v>65000</v>
      </c>
      <c r="J8" s="324">
        <v>0</v>
      </c>
      <c r="K8" s="320">
        <v>30000</v>
      </c>
      <c r="L8" s="676">
        <v>30000</v>
      </c>
      <c r="M8" s="723">
        <v>30000</v>
      </c>
      <c r="N8" s="723">
        <v>30000</v>
      </c>
      <c r="O8" s="677"/>
      <c r="P8" s="678" t="s">
        <v>0</v>
      </c>
      <c r="Q8" s="679"/>
      <c r="R8" s="680" t="s">
        <v>0</v>
      </c>
    </row>
    <row r="9" spans="1:18" s="312" customFormat="1" ht="30">
      <c r="A9" s="313">
        <v>14907</v>
      </c>
      <c r="B9" s="315" t="s">
        <v>1413</v>
      </c>
      <c r="C9" s="315" t="s">
        <v>228</v>
      </c>
      <c r="D9" s="316" t="s">
        <v>1414</v>
      </c>
      <c r="E9" s="317">
        <v>150</v>
      </c>
      <c r="F9" s="318">
        <v>120</v>
      </c>
      <c r="G9" s="319">
        <v>60000</v>
      </c>
      <c r="H9" s="320">
        <v>44000</v>
      </c>
      <c r="I9" s="676">
        <v>0</v>
      </c>
      <c r="J9" s="324">
        <v>0</v>
      </c>
      <c r="K9" s="320">
        <v>0</v>
      </c>
      <c r="L9" s="676">
        <v>15000</v>
      </c>
      <c r="M9" s="723">
        <v>16000</v>
      </c>
      <c r="N9" s="723">
        <v>16000</v>
      </c>
      <c r="O9" s="677"/>
      <c r="P9" s="678" t="s">
        <v>0</v>
      </c>
      <c r="Q9" s="679" t="s">
        <v>1415</v>
      </c>
      <c r="R9" s="680" t="s">
        <v>0</v>
      </c>
    </row>
    <row r="10" spans="1:18" s="312" customFormat="1" ht="33" customHeight="1">
      <c r="A10" s="313">
        <v>14912</v>
      </c>
      <c r="B10" s="315" t="s">
        <v>1416</v>
      </c>
      <c r="C10" s="315" t="s">
        <v>1417</v>
      </c>
      <c r="D10" s="316" t="s">
        <v>1418</v>
      </c>
      <c r="E10" s="317">
        <v>200</v>
      </c>
      <c r="F10" s="318">
        <v>200</v>
      </c>
      <c r="G10" s="319">
        <v>98000</v>
      </c>
      <c r="H10" s="320">
        <v>49500</v>
      </c>
      <c r="I10" s="676">
        <v>30000</v>
      </c>
      <c r="J10" s="324">
        <v>30000</v>
      </c>
      <c r="K10" s="320">
        <v>30000</v>
      </c>
      <c r="L10" s="676">
        <v>30000</v>
      </c>
      <c r="M10" s="723">
        <v>30000</v>
      </c>
      <c r="N10" s="723">
        <v>30000</v>
      </c>
      <c r="O10" s="677"/>
      <c r="P10" s="678" t="s">
        <v>0</v>
      </c>
      <c r="Q10" s="681"/>
      <c r="R10" s="682" t="s">
        <v>0</v>
      </c>
    </row>
    <row r="11" spans="1:18" s="312" customFormat="1" ht="33" customHeight="1">
      <c r="A11" s="313">
        <v>14971</v>
      </c>
      <c r="B11" s="315" t="s">
        <v>1419</v>
      </c>
      <c r="C11" s="315" t="s">
        <v>1420</v>
      </c>
      <c r="D11" s="316" t="s">
        <v>1421</v>
      </c>
      <c r="E11" s="317">
        <v>840</v>
      </c>
      <c r="F11" s="318">
        <v>840</v>
      </c>
      <c r="G11" s="319">
        <v>218500</v>
      </c>
      <c r="H11" s="320">
        <v>70500</v>
      </c>
      <c r="I11" s="676">
        <v>115000</v>
      </c>
      <c r="J11" s="324">
        <v>120000</v>
      </c>
      <c r="K11" s="320">
        <v>50000</v>
      </c>
      <c r="L11" s="676">
        <v>50000</v>
      </c>
      <c r="M11" s="723">
        <v>50000</v>
      </c>
      <c r="N11" s="723">
        <v>50000</v>
      </c>
      <c r="O11" s="677"/>
      <c r="P11" s="678" t="s">
        <v>0</v>
      </c>
      <c r="Q11" s="681"/>
      <c r="R11" s="682" t="s">
        <v>0</v>
      </c>
    </row>
    <row r="12" spans="1:18" s="312" customFormat="1" ht="33" customHeight="1">
      <c r="A12" s="313">
        <v>14979</v>
      </c>
      <c r="B12" s="315" t="s">
        <v>1422</v>
      </c>
      <c r="C12" s="315" t="s">
        <v>683</v>
      </c>
      <c r="D12" s="316" t="s">
        <v>1423</v>
      </c>
      <c r="E12" s="317">
        <v>32</v>
      </c>
      <c r="F12" s="318"/>
      <c r="G12" s="319">
        <v>700000</v>
      </c>
      <c r="H12" s="320">
        <v>90000</v>
      </c>
      <c r="I12" s="676">
        <v>55000</v>
      </c>
      <c r="J12" s="324">
        <v>90000</v>
      </c>
      <c r="K12" s="320">
        <v>90000</v>
      </c>
      <c r="L12" s="676">
        <v>90000</v>
      </c>
      <c r="M12" s="723">
        <v>90000</v>
      </c>
      <c r="N12" s="723">
        <v>90000</v>
      </c>
      <c r="O12" s="677"/>
      <c r="P12" s="678" t="s">
        <v>0</v>
      </c>
      <c r="Q12" s="681"/>
      <c r="R12" s="682" t="s">
        <v>0</v>
      </c>
    </row>
    <row r="13" spans="1:18" s="312" customFormat="1" ht="33" customHeight="1">
      <c r="A13" s="313">
        <v>15000</v>
      </c>
      <c r="B13" s="315" t="s">
        <v>1424</v>
      </c>
      <c r="C13" s="315" t="s">
        <v>1425</v>
      </c>
      <c r="D13" s="316" t="s">
        <v>1426</v>
      </c>
      <c r="E13" s="317">
        <v>800</v>
      </c>
      <c r="F13" s="318">
        <v>800</v>
      </c>
      <c r="G13" s="319">
        <v>58000</v>
      </c>
      <c r="H13" s="320">
        <v>51000</v>
      </c>
      <c r="I13" s="676">
        <v>20000</v>
      </c>
      <c r="J13" s="324">
        <v>2000</v>
      </c>
      <c r="K13" s="320">
        <v>20000</v>
      </c>
      <c r="L13" s="676">
        <v>20000</v>
      </c>
      <c r="M13" s="723">
        <v>20000</v>
      </c>
      <c r="N13" s="723">
        <v>20000</v>
      </c>
      <c r="O13" s="677"/>
      <c r="P13" s="678" t="s">
        <v>0</v>
      </c>
      <c r="Q13" s="681"/>
      <c r="R13" s="682" t="s">
        <v>0</v>
      </c>
    </row>
    <row r="14" spans="1:18" s="312" customFormat="1" ht="33" customHeight="1">
      <c r="A14" s="313">
        <v>15001</v>
      </c>
      <c r="B14" s="315" t="s">
        <v>1424</v>
      </c>
      <c r="C14" s="315" t="s">
        <v>1425</v>
      </c>
      <c r="D14" s="316" t="s">
        <v>1427</v>
      </c>
      <c r="E14" s="317">
        <v>1000</v>
      </c>
      <c r="F14" s="318">
        <v>1000</v>
      </c>
      <c r="G14" s="319">
        <v>106000</v>
      </c>
      <c r="H14" s="320">
        <v>85000</v>
      </c>
      <c r="I14" s="676">
        <v>20000</v>
      </c>
      <c r="J14" s="324">
        <v>20000</v>
      </c>
      <c r="K14" s="320">
        <v>20000</v>
      </c>
      <c r="L14" s="676">
        <v>20000</v>
      </c>
      <c r="M14" s="723">
        <v>20000</v>
      </c>
      <c r="N14" s="723">
        <v>20000</v>
      </c>
      <c r="O14" s="677"/>
      <c r="P14" s="678" t="s">
        <v>0</v>
      </c>
      <c r="Q14" s="681"/>
      <c r="R14" s="682" t="s">
        <v>0</v>
      </c>
    </row>
    <row r="15" spans="1:18" s="312" customFormat="1" ht="45">
      <c r="A15" s="683">
        <v>15150</v>
      </c>
      <c r="B15" s="684" t="s">
        <v>1428</v>
      </c>
      <c r="C15" s="684" t="s">
        <v>717</v>
      </c>
      <c r="D15" s="685" t="s">
        <v>1429</v>
      </c>
      <c r="E15" s="686">
        <v>500</v>
      </c>
      <c r="F15" s="687">
        <v>500</v>
      </c>
      <c r="G15" s="688">
        <v>26500</v>
      </c>
      <c r="H15" s="689">
        <v>19000</v>
      </c>
      <c r="I15" s="690">
        <v>15000</v>
      </c>
      <c r="J15" s="691">
        <v>2000</v>
      </c>
      <c r="K15" s="689">
        <v>0</v>
      </c>
      <c r="L15" s="690">
        <v>20000</v>
      </c>
      <c r="M15" s="724">
        <v>19000</v>
      </c>
      <c r="N15" s="724">
        <v>19000</v>
      </c>
      <c r="O15" s="692"/>
      <c r="P15" s="693" t="s">
        <v>0</v>
      </c>
      <c r="Q15" s="694" t="s">
        <v>1430</v>
      </c>
      <c r="R15" s="695"/>
    </row>
    <row r="16" spans="1:18" s="312" customFormat="1" ht="33" customHeight="1">
      <c r="A16" s="348">
        <v>15111</v>
      </c>
      <c r="B16" s="696" t="s">
        <v>1431</v>
      </c>
      <c r="C16" s="350" t="s">
        <v>1432</v>
      </c>
      <c r="D16" s="351" t="s">
        <v>1433</v>
      </c>
      <c r="E16" s="352">
        <v>120</v>
      </c>
      <c r="F16" s="353">
        <v>100</v>
      </c>
      <c r="G16" s="354">
        <v>78000</v>
      </c>
      <c r="H16" s="355">
        <v>64000</v>
      </c>
      <c r="I16" s="697">
        <v>0</v>
      </c>
      <c r="J16" s="359">
        <v>0</v>
      </c>
      <c r="K16" s="355">
        <v>0</v>
      </c>
      <c r="L16" s="697">
        <v>40000</v>
      </c>
      <c r="M16" s="725">
        <v>40000</v>
      </c>
      <c r="N16" s="725">
        <v>40000</v>
      </c>
      <c r="O16" s="698"/>
      <c r="P16" s="699" t="s">
        <v>0</v>
      </c>
      <c r="Q16" s="700"/>
      <c r="R16" s="701" t="s">
        <v>0</v>
      </c>
    </row>
    <row r="17" spans="1:18" s="312" customFormat="1" ht="33" customHeight="1">
      <c r="A17" s="313">
        <v>15167</v>
      </c>
      <c r="B17" s="702" t="s">
        <v>1434</v>
      </c>
      <c r="C17" s="315" t="s">
        <v>1400</v>
      </c>
      <c r="D17" s="316" t="s">
        <v>1435</v>
      </c>
      <c r="E17" s="317">
        <v>150</v>
      </c>
      <c r="F17" s="318">
        <v>100</v>
      </c>
      <c r="G17" s="319">
        <v>110000</v>
      </c>
      <c r="H17" s="320">
        <v>75000</v>
      </c>
      <c r="I17" s="676">
        <v>0</v>
      </c>
      <c r="J17" s="324">
        <v>0</v>
      </c>
      <c r="K17" s="320">
        <v>0</v>
      </c>
      <c r="L17" s="676">
        <v>25000</v>
      </c>
      <c r="M17" s="723">
        <v>10000</v>
      </c>
      <c r="N17" s="723">
        <v>10000</v>
      </c>
      <c r="O17" s="677"/>
      <c r="P17" s="678" t="s">
        <v>0</v>
      </c>
      <c r="Q17" s="681"/>
      <c r="R17" s="682"/>
    </row>
    <row r="18" spans="1:18" s="312" customFormat="1" ht="33" customHeight="1">
      <c r="A18" s="313">
        <v>15164</v>
      </c>
      <c r="B18" s="702" t="s">
        <v>1436</v>
      </c>
      <c r="C18" s="315" t="s">
        <v>1432</v>
      </c>
      <c r="D18" s="316" t="s">
        <v>1437</v>
      </c>
      <c r="E18" s="317">
        <v>120</v>
      </c>
      <c r="F18" s="318">
        <v>100</v>
      </c>
      <c r="G18" s="319">
        <v>85530</v>
      </c>
      <c r="H18" s="320">
        <v>75030</v>
      </c>
      <c r="I18" s="676">
        <v>0</v>
      </c>
      <c r="J18" s="324">
        <v>0</v>
      </c>
      <c r="K18" s="320">
        <v>0</v>
      </c>
      <c r="L18" s="676">
        <v>60000</v>
      </c>
      <c r="M18" s="723">
        <v>75000</v>
      </c>
      <c r="N18" s="723">
        <v>75000</v>
      </c>
      <c r="O18" s="677"/>
      <c r="P18" s="703"/>
      <c r="Q18" s="679"/>
      <c r="R18" s="682"/>
    </row>
    <row r="19" spans="1:18" s="312" customFormat="1" ht="33" customHeight="1">
      <c r="A19" s="313">
        <v>15134</v>
      </c>
      <c r="B19" s="702" t="s">
        <v>1438</v>
      </c>
      <c r="C19" s="315" t="s">
        <v>1439</v>
      </c>
      <c r="D19" s="316" t="s">
        <v>1440</v>
      </c>
      <c r="E19" s="317">
        <v>120</v>
      </c>
      <c r="F19" s="318">
        <v>100</v>
      </c>
      <c r="G19" s="319">
        <v>47550</v>
      </c>
      <c r="H19" s="320">
        <v>41550</v>
      </c>
      <c r="I19" s="676">
        <v>0</v>
      </c>
      <c r="J19" s="324">
        <v>0</v>
      </c>
      <c r="K19" s="320">
        <v>0</v>
      </c>
      <c r="L19" s="676">
        <v>35000</v>
      </c>
      <c r="M19" s="723">
        <v>35000</v>
      </c>
      <c r="N19" s="723">
        <v>35000</v>
      </c>
      <c r="O19" s="677"/>
      <c r="P19" s="703"/>
      <c r="Q19" s="679"/>
      <c r="R19" s="682"/>
    </row>
    <row r="20" spans="1:18" s="312" customFormat="1" ht="33" customHeight="1">
      <c r="A20" s="313">
        <v>15209</v>
      </c>
      <c r="B20" s="702" t="s">
        <v>1441</v>
      </c>
      <c r="C20" s="315" t="s">
        <v>1442</v>
      </c>
      <c r="D20" s="316" t="s">
        <v>1443</v>
      </c>
      <c r="E20" s="317">
        <v>100</v>
      </c>
      <c r="F20" s="318">
        <v>90</v>
      </c>
      <c r="G20" s="319">
        <v>45000</v>
      </c>
      <c r="H20" s="320">
        <v>45000</v>
      </c>
      <c r="I20" s="676">
        <v>30000</v>
      </c>
      <c r="J20" s="324">
        <v>30000</v>
      </c>
      <c r="K20" s="320">
        <v>30000</v>
      </c>
      <c r="L20" s="676">
        <v>0</v>
      </c>
      <c r="M20" s="723">
        <v>0</v>
      </c>
      <c r="N20" s="723">
        <v>0</v>
      </c>
      <c r="O20" s="677"/>
      <c r="P20" s="703" t="s">
        <v>0</v>
      </c>
      <c r="Q20" s="679"/>
      <c r="R20" s="682" t="s">
        <v>0</v>
      </c>
    </row>
    <row r="21" spans="1:18" s="312" customFormat="1" ht="33" customHeight="1">
      <c r="A21" s="313">
        <v>14994</v>
      </c>
      <c r="B21" s="702" t="s">
        <v>1389</v>
      </c>
      <c r="C21" s="315" t="s">
        <v>1390</v>
      </c>
      <c r="D21" s="316" t="s">
        <v>1444</v>
      </c>
      <c r="E21" s="317">
        <v>30</v>
      </c>
      <c r="F21" s="318">
        <v>20</v>
      </c>
      <c r="G21" s="319">
        <v>18500</v>
      </c>
      <c r="H21" s="320">
        <v>16000</v>
      </c>
      <c r="I21" s="676">
        <v>30000</v>
      </c>
      <c r="J21" s="324">
        <v>20000</v>
      </c>
      <c r="K21" s="320">
        <v>38000</v>
      </c>
      <c r="L21" s="676">
        <v>12000</v>
      </c>
      <c r="M21" s="723">
        <v>12000</v>
      </c>
      <c r="N21" s="723">
        <v>12000</v>
      </c>
      <c r="O21" s="677"/>
      <c r="P21" s="703" t="s">
        <v>0</v>
      </c>
      <c r="Q21" s="679"/>
      <c r="R21" s="682" t="s">
        <v>0</v>
      </c>
    </row>
    <row r="22" spans="1:18" s="312" customFormat="1" ht="33" customHeight="1">
      <c r="A22" s="313">
        <v>11686</v>
      </c>
      <c r="B22" s="702" t="s">
        <v>1389</v>
      </c>
      <c r="C22" s="315" t="s">
        <v>1390</v>
      </c>
      <c r="D22" s="316" t="s">
        <v>1445</v>
      </c>
      <c r="E22" s="317">
        <v>25</v>
      </c>
      <c r="F22" s="318">
        <v>20</v>
      </c>
      <c r="G22" s="319">
        <v>20700</v>
      </c>
      <c r="H22" s="320">
        <v>18700</v>
      </c>
      <c r="I22" s="676">
        <v>30000</v>
      </c>
      <c r="J22" s="324">
        <v>20000</v>
      </c>
      <c r="K22" s="320">
        <v>38000</v>
      </c>
      <c r="L22" s="676">
        <v>15000</v>
      </c>
      <c r="M22" s="723">
        <v>15000</v>
      </c>
      <c r="N22" s="723">
        <v>15000</v>
      </c>
      <c r="O22" s="677"/>
      <c r="P22" s="703" t="s">
        <v>0</v>
      </c>
      <c r="Q22" s="679"/>
      <c r="R22" s="682" t="s">
        <v>0</v>
      </c>
    </row>
    <row r="23" spans="1:18" s="312" customFormat="1" ht="33" customHeight="1">
      <c r="A23" s="313">
        <v>14805</v>
      </c>
      <c r="B23" s="702" t="s">
        <v>1446</v>
      </c>
      <c r="C23" s="315" t="s">
        <v>1425</v>
      </c>
      <c r="D23" s="316" t="s">
        <v>1447</v>
      </c>
      <c r="E23" s="317">
        <v>800</v>
      </c>
      <c r="F23" s="318">
        <v>800</v>
      </c>
      <c r="G23" s="319">
        <v>102000</v>
      </c>
      <c r="H23" s="320">
        <v>73500</v>
      </c>
      <c r="I23" s="676">
        <v>45000</v>
      </c>
      <c r="J23" s="324">
        <v>63000</v>
      </c>
      <c r="K23" s="320">
        <v>110000</v>
      </c>
      <c r="L23" s="676">
        <v>50000</v>
      </c>
      <c r="M23" s="723">
        <v>50000</v>
      </c>
      <c r="N23" s="723">
        <v>50000</v>
      </c>
      <c r="O23" s="677"/>
      <c r="P23" s="703" t="s">
        <v>0</v>
      </c>
      <c r="Q23" s="679"/>
      <c r="R23" s="682" t="s">
        <v>0</v>
      </c>
    </row>
    <row r="24" spans="1:18" s="312" customFormat="1" ht="33" customHeight="1">
      <c r="A24" s="313">
        <v>15213</v>
      </c>
      <c r="B24" s="702" t="s">
        <v>1448</v>
      </c>
      <c r="C24" s="315" t="s">
        <v>1449</v>
      </c>
      <c r="D24" s="316" t="s">
        <v>1450</v>
      </c>
      <c r="E24" s="317">
        <v>150</v>
      </c>
      <c r="F24" s="318">
        <v>50</v>
      </c>
      <c r="G24" s="319">
        <v>85000</v>
      </c>
      <c r="H24" s="320">
        <v>33000</v>
      </c>
      <c r="I24" s="676">
        <v>0</v>
      </c>
      <c r="J24" s="324">
        <v>0</v>
      </c>
      <c r="K24" s="320">
        <v>20000</v>
      </c>
      <c r="L24" s="676">
        <v>33000</v>
      </c>
      <c r="M24" s="723">
        <v>33000</v>
      </c>
      <c r="N24" s="723">
        <v>33000</v>
      </c>
      <c r="O24" s="677"/>
      <c r="P24" s="703" t="s">
        <v>0</v>
      </c>
      <c r="Q24" s="679"/>
      <c r="R24" s="682"/>
    </row>
    <row r="25" spans="1:18" s="312" customFormat="1" ht="33" customHeight="1">
      <c r="A25" s="313">
        <v>15173</v>
      </c>
      <c r="B25" s="702" t="s">
        <v>1451</v>
      </c>
      <c r="C25" s="315" t="s">
        <v>1452</v>
      </c>
      <c r="D25" s="316" t="s">
        <v>1453</v>
      </c>
      <c r="E25" s="317">
        <v>6000</v>
      </c>
      <c r="F25" s="318">
        <v>2000</v>
      </c>
      <c r="G25" s="319">
        <v>27000</v>
      </c>
      <c r="H25" s="320">
        <v>25000</v>
      </c>
      <c r="I25" s="676">
        <v>0</v>
      </c>
      <c r="J25" s="324">
        <v>0</v>
      </c>
      <c r="K25" s="320">
        <v>10000</v>
      </c>
      <c r="L25" s="676">
        <v>25000</v>
      </c>
      <c r="M25" s="723">
        <v>25000</v>
      </c>
      <c r="N25" s="723">
        <v>25000</v>
      </c>
      <c r="O25" s="677"/>
      <c r="P25" s="678" t="s">
        <v>0</v>
      </c>
      <c r="Q25" s="681"/>
      <c r="R25" s="682" t="s">
        <v>0</v>
      </c>
    </row>
    <row r="26" spans="1:18" s="312" customFormat="1" ht="33" customHeight="1">
      <c r="A26" s="313">
        <v>15198</v>
      </c>
      <c r="B26" s="702" t="s">
        <v>1454</v>
      </c>
      <c r="C26" s="315" t="s">
        <v>1455</v>
      </c>
      <c r="D26" s="316" t="s">
        <v>1456</v>
      </c>
      <c r="E26" s="317">
        <v>320</v>
      </c>
      <c r="F26" s="318">
        <v>320</v>
      </c>
      <c r="G26" s="319">
        <v>98400</v>
      </c>
      <c r="H26" s="320">
        <v>50000</v>
      </c>
      <c r="I26" s="676">
        <v>50000</v>
      </c>
      <c r="J26" s="324">
        <v>50000</v>
      </c>
      <c r="K26" s="320">
        <v>50000</v>
      </c>
      <c r="L26" s="676">
        <v>40000</v>
      </c>
      <c r="M26" s="723">
        <v>40000</v>
      </c>
      <c r="N26" s="723">
        <v>40000</v>
      </c>
      <c r="O26" s="677"/>
      <c r="P26" s="703" t="s">
        <v>0</v>
      </c>
      <c r="Q26" s="679"/>
      <c r="R26" s="682" t="s">
        <v>0</v>
      </c>
    </row>
    <row r="27" spans="1:18" s="312" customFormat="1" ht="33" customHeight="1" thickBot="1">
      <c r="A27" s="366">
        <v>15199</v>
      </c>
      <c r="B27" s="704" t="s">
        <v>1454</v>
      </c>
      <c r="C27" s="368" t="s">
        <v>1455</v>
      </c>
      <c r="D27" s="369" t="s">
        <v>1457</v>
      </c>
      <c r="E27" s="370">
        <v>150</v>
      </c>
      <c r="F27" s="371">
        <v>80</v>
      </c>
      <c r="G27" s="372">
        <v>80000</v>
      </c>
      <c r="H27" s="373">
        <v>50000</v>
      </c>
      <c r="I27" s="705">
        <v>50000</v>
      </c>
      <c r="J27" s="377">
        <v>50000</v>
      </c>
      <c r="K27" s="373">
        <v>50000</v>
      </c>
      <c r="L27" s="705">
        <v>40000</v>
      </c>
      <c r="M27" s="726">
        <v>40000</v>
      </c>
      <c r="N27" s="726">
        <v>40000</v>
      </c>
      <c r="O27" s="706"/>
      <c r="P27" s="707" t="s">
        <v>0</v>
      </c>
      <c r="Q27" s="708"/>
      <c r="R27" s="709" t="s">
        <v>0</v>
      </c>
    </row>
    <row r="28" spans="1:18" ht="15.75" thickTop="1">
      <c r="L28" s="710">
        <f>SUM(L6:L27)</f>
        <v>750000</v>
      </c>
      <c r="M28" s="710">
        <f>SUM(M6:M27)</f>
        <v>750000</v>
      </c>
      <c r="N28" s="710">
        <f>SUM(N6:N27)</f>
        <v>750000</v>
      </c>
      <c r="O28" s="710">
        <f>SUM(O6:O27)</f>
        <v>0</v>
      </c>
      <c r="P28" s="1"/>
    </row>
    <row r="29" spans="1:18">
      <c r="L29" s="2"/>
      <c r="O29" s="87"/>
      <c r="P29" s="1"/>
    </row>
    <row r="30" spans="1:18">
      <c r="L30" s="2"/>
      <c r="O30" s="87"/>
      <c r="P30" s="1"/>
    </row>
    <row r="31" spans="1:18">
      <c r="L31" s="2"/>
      <c r="O31" s="87"/>
      <c r="P31" s="1"/>
    </row>
    <row r="32" spans="1:18">
      <c r="L32" s="2"/>
      <c r="O32" s="87"/>
      <c r="P32" s="1"/>
    </row>
    <row r="33" spans="12:16">
      <c r="L33" s="2"/>
      <c r="O33" s="87"/>
      <c r="P33" s="1"/>
    </row>
    <row r="34" spans="12:16">
      <c r="L34" s="2"/>
      <c r="O34" s="87"/>
      <c r="P34" s="1"/>
    </row>
    <row r="35" spans="12:16">
      <c r="L35" s="2"/>
      <c r="O35" s="87"/>
      <c r="P35" s="1"/>
    </row>
    <row r="36" spans="12:16">
      <c r="L36" s="2"/>
      <c r="O36" s="87"/>
      <c r="P36" s="1"/>
    </row>
    <row r="37" spans="12:16">
      <c r="L37" s="2"/>
      <c r="O37" s="87"/>
      <c r="P37" s="1"/>
    </row>
    <row r="38" spans="12:16">
      <c r="L38" s="2"/>
      <c r="O38" s="87"/>
      <c r="P38" s="1"/>
    </row>
    <row r="39" spans="12:16">
      <c r="L39" s="2"/>
      <c r="O39" s="87"/>
      <c r="P39" s="1"/>
    </row>
    <row r="40" spans="12:16">
      <c r="L40" s="2"/>
      <c r="O40" s="87"/>
      <c r="P40" s="1"/>
    </row>
    <row r="41" spans="12:16">
      <c r="L41" s="2"/>
      <c r="O41" s="87"/>
      <c r="P41" s="1"/>
    </row>
    <row r="42" spans="12:16">
      <c r="L42" s="2"/>
      <c r="O42" s="87"/>
      <c r="P42" s="1"/>
    </row>
    <row r="43" spans="12:16">
      <c r="L43" s="2"/>
      <c r="O43" s="87"/>
      <c r="P43" s="1"/>
    </row>
    <row r="44" spans="12:16">
      <c r="L44" s="2"/>
      <c r="O44" s="87"/>
      <c r="P44" s="1"/>
    </row>
    <row r="45" spans="12:16">
      <c r="L45" s="2"/>
      <c r="O45" s="87"/>
      <c r="P45" s="1"/>
    </row>
    <row r="46" spans="12:16">
      <c r="L46" s="2"/>
      <c r="O46" s="87"/>
      <c r="P46" s="1"/>
    </row>
    <row r="47" spans="12:16">
      <c r="L47" s="2"/>
      <c r="O47" s="87"/>
      <c r="P47" s="1"/>
    </row>
    <row r="48" spans="12:16">
      <c r="L48" s="2"/>
      <c r="O48" s="87"/>
      <c r="P48" s="1"/>
    </row>
    <row r="49" spans="12:16">
      <c r="L49" s="2"/>
      <c r="O49" s="87"/>
      <c r="P49" s="1"/>
    </row>
    <row r="50" spans="12:16">
      <c r="L50" s="2"/>
      <c r="O50" s="87"/>
      <c r="P50" s="1"/>
    </row>
    <row r="51" spans="12:16">
      <c r="L51" s="2"/>
      <c r="O51" s="87"/>
      <c r="P51" s="1"/>
    </row>
    <row r="52" spans="12:16">
      <c r="L52" s="2"/>
      <c r="O52" s="87"/>
      <c r="P52" s="1"/>
    </row>
    <row r="53" spans="12:16">
      <c r="L53" s="2"/>
      <c r="O53" s="87"/>
      <c r="P53" s="1"/>
    </row>
    <row r="54" spans="12:16">
      <c r="L54" s="2"/>
      <c r="O54" s="87"/>
      <c r="P54" s="1"/>
    </row>
    <row r="55" spans="12:16">
      <c r="L55" s="2"/>
      <c r="O55" s="87"/>
      <c r="P55" s="1"/>
    </row>
    <row r="56" spans="12:16">
      <c r="L56" s="2"/>
      <c r="O56" s="87"/>
      <c r="P56" s="1"/>
    </row>
    <row r="57" spans="12:16">
      <c r="L57" s="2"/>
      <c r="O57" s="87"/>
      <c r="P57" s="1"/>
    </row>
    <row r="58" spans="12:16">
      <c r="L58" s="2"/>
      <c r="O58" s="87"/>
      <c r="P58" s="1"/>
    </row>
    <row r="59" spans="12:16">
      <c r="L59" s="2"/>
      <c r="O59" s="87"/>
      <c r="P59" s="1"/>
    </row>
    <row r="60" spans="12:16">
      <c r="L60" s="2"/>
      <c r="O60" s="87"/>
      <c r="P60" s="1"/>
    </row>
    <row r="61" spans="12:16">
      <c r="L61" s="2"/>
      <c r="O61" s="87"/>
      <c r="P61" s="1"/>
    </row>
    <row r="62" spans="12:16">
      <c r="L62" s="2"/>
      <c r="O62" s="87"/>
      <c r="P62" s="1"/>
    </row>
    <row r="63" spans="12:16">
      <c r="L63" s="2"/>
      <c r="O63" s="87"/>
      <c r="P63" s="1"/>
    </row>
    <row r="64" spans="12:16">
      <c r="L64" s="2"/>
      <c r="O64" s="87"/>
      <c r="P64" s="1"/>
    </row>
    <row r="65" spans="12:16">
      <c r="L65" s="2"/>
      <c r="O65" s="87"/>
      <c r="P65" s="1"/>
    </row>
    <row r="66" spans="12:16">
      <c r="L66" s="2"/>
      <c r="O66" s="87"/>
      <c r="P66" s="1"/>
    </row>
    <row r="67" spans="12:16">
      <c r="L67" s="2"/>
      <c r="O67" s="87"/>
      <c r="P67" s="1"/>
    </row>
    <row r="68" spans="12:16">
      <c r="L68" s="2"/>
      <c r="O68" s="87"/>
      <c r="P68" s="1"/>
    </row>
    <row r="69" spans="12:16">
      <c r="L69" s="2"/>
      <c r="O69" s="87"/>
      <c r="P69" s="1"/>
    </row>
    <row r="70" spans="12:16">
      <c r="L70" s="2"/>
      <c r="O70" s="87"/>
      <c r="P70" s="1"/>
    </row>
    <row r="71" spans="12:16">
      <c r="L71" s="2"/>
      <c r="O71" s="87"/>
      <c r="P71" s="1"/>
    </row>
    <row r="72" spans="12:16">
      <c r="L72" s="2"/>
      <c r="O72" s="87"/>
      <c r="P72" s="1"/>
    </row>
    <row r="73" spans="12:16">
      <c r="L73" s="2"/>
      <c r="O73" s="87"/>
      <c r="P73" s="1"/>
    </row>
    <row r="74" spans="12:16">
      <c r="L74" s="2"/>
      <c r="O74" s="87"/>
      <c r="P74" s="1"/>
    </row>
    <row r="75" spans="12:16">
      <c r="L75" s="2"/>
      <c r="O75" s="87"/>
      <c r="P75" s="1"/>
    </row>
    <row r="76" spans="12:16">
      <c r="L76" s="2"/>
      <c r="O76" s="87"/>
      <c r="P76" s="1"/>
    </row>
    <row r="77" spans="12:16">
      <c r="L77" s="2"/>
      <c r="O77" s="87"/>
      <c r="P77" s="1"/>
    </row>
    <row r="78" spans="12:16">
      <c r="L78" s="2"/>
      <c r="O78" s="87"/>
      <c r="P78" s="1"/>
    </row>
    <row r="79" spans="12:16">
      <c r="L79" s="2"/>
      <c r="O79" s="87"/>
      <c r="P79" s="1"/>
    </row>
    <row r="80" spans="12:16">
      <c r="L80" s="2"/>
      <c r="O80" s="87"/>
      <c r="P80" s="1"/>
    </row>
    <row r="81" spans="12:16">
      <c r="L81" s="2"/>
      <c r="O81" s="87"/>
      <c r="P81" s="1"/>
    </row>
    <row r="82" spans="12:16">
      <c r="L82" s="2"/>
      <c r="O82" s="87"/>
      <c r="P82" s="1"/>
    </row>
    <row r="83" spans="12:16">
      <c r="L83" s="2"/>
      <c r="O83" s="87"/>
      <c r="P83" s="1"/>
    </row>
    <row r="84" spans="12:16">
      <c r="L84" s="2"/>
      <c r="O84" s="87"/>
      <c r="P84" s="1"/>
    </row>
    <row r="85" spans="12:16">
      <c r="L85" s="2"/>
      <c r="O85" s="87"/>
      <c r="P85" s="1"/>
    </row>
    <row r="86" spans="12:16">
      <c r="L86" s="2"/>
      <c r="O86" s="87"/>
      <c r="P86" s="1"/>
    </row>
    <row r="87" spans="12:16">
      <c r="L87" s="2"/>
      <c r="O87" s="87"/>
      <c r="P87" s="1"/>
    </row>
    <row r="88" spans="12:16">
      <c r="L88" s="2"/>
      <c r="O88" s="87"/>
      <c r="P88" s="1"/>
    </row>
    <row r="89" spans="12:16">
      <c r="L89" s="2"/>
      <c r="O89" s="87"/>
      <c r="P89" s="1"/>
    </row>
    <row r="90" spans="12:16">
      <c r="L90" s="2"/>
      <c r="O90" s="87"/>
      <c r="P90" s="1"/>
    </row>
    <row r="91" spans="12:16">
      <c r="L91" s="2"/>
      <c r="O91" s="87"/>
      <c r="P91" s="1"/>
    </row>
    <row r="92" spans="12:16">
      <c r="L92" s="2"/>
      <c r="O92" s="87"/>
      <c r="P92" s="1"/>
    </row>
    <row r="93" spans="12:16">
      <c r="L93" s="2"/>
      <c r="O93" s="87"/>
      <c r="P93" s="1"/>
    </row>
    <row r="94" spans="12:16">
      <c r="L94" s="2"/>
      <c r="O94" s="87"/>
      <c r="P94" s="1"/>
    </row>
    <row r="95" spans="12:16">
      <c r="L95" s="2"/>
      <c r="O95" s="87"/>
      <c r="P95" s="1"/>
    </row>
    <row r="96" spans="12:16">
      <c r="L96" s="2"/>
      <c r="O96" s="87"/>
      <c r="P96" s="1"/>
    </row>
    <row r="97" spans="12:16">
      <c r="L97" s="2"/>
      <c r="O97" s="87"/>
      <c r="P97" s="1"/>
    </row>
    <row r="98" spans="12:16">
      <c r="L98" s="2"/>
      <c r="O98" s="87"/>
      <c r="P98" s="1"/>
    </row>
    <row r="99" spans="12:16">
      <c r="L99" s="2"/>
      <c r="O99" s="87"/>
      <c r="P99" s="1"/>
    </row>
    <row r="100" spans="12:16">
      <c r="L100" s="2"/>
      <c r="O100" s="87"/>
      <c r="P100" s="1"/>
    </row>
    <row r="101" spans="12:16">
      <c r="L101" s="2"/>
      <c r="O101" s="87"/>
      <c r="P101" s="1"/>
    </row>
    <row r="102" spans="12:16">
      <c r="L102" s="2"/>
      <c r="O102" s="87"/>
      <c r="P102" s="1"/>
    </row>
    <row r="103" spans="12:16">
      <c r="L103" s="2"/>
      <c r="O103" s="87"/>
      <c r="P103" s="1"/>
    </row>
    <row r="104" spans="12:16">
      <c r="L104" s="2"/>
      <c r="O104" s="87"/>
      <c r="P104" s="1"/>
    </row>
    <row r="105" spans="12:16">
      <c r="L105" s="2"/>
      <c r="O105" s="87"/>
      <c r="P105" s="1"/>
    </row>
    <row r="106" spans="12:16">
      <c r="L106" s="2"/>
      <c r="O106" s="87"/>
      <c r="P106" s="1"/>
    </row>
    <row r="107" spans="12:16">
      <c r="L107" s="2"/>
      <c r="O107" s="87"/>
      <c r="P107" s="1"/>
    </row>
    <row r="108" spans="12:16">
      <c r="L108" s="2"/>
      <c r="O108" s="87"/>
      <c r="P108" s="1"/>
    </row>
    <row r="109" spans="12:16">
      <c r="L109" s="2"/>
      <c r="O109" s="87"/>
      <c r="P109" s="1"/>
    </row>
    <row r="110" spans="12:16">
      <c r="L110" s="2"/>
      <c r="O110" s="87"/>
      <c r="P110" s="1"/>
    </row>
    <row r="111" spans="12:16">
      <c r="L111" s="2"/>
      <c r="O111" s="87"/>
      <c r="P111" s="1"/>
    </row>
    <row r="112" spans="12:16">
      <c r="L112" s="2"/>
      <c r="O112" s="87"/>
      <c r="P112" s="1"/>
    </row>
    <row r="113" spans="12:16">
      <c r="L113" s="2"/>
      <c r="O113" s="87"/>
      <c r="P113" s="1"/>
    </row>
    <row r="114" spans="12:16">
      <c r="L114" s="2"/>
      <c r="O114" s="87"/>
      <c r="P114" s="1"/>
    </row>
    <row r="115" spans="12:16">
      <c r="L115" s="2"/>
      <c r="O115" s="87"/>
      <c r="P115" s="1"/>
    </row>
    <row r="116" spans="12:16">
      <c r="L116" s="2"/>
      <c r="O116" s="87"/>
      <c r="P116" s="1"/>
    </row>
    <row r="117" spans="12:16">
      <c r="L117" s="2"/>
      <c r="O117" s="87"/>
      <c r="P117" s="1"/>
    </row>
    <row r="118" spans="12:16">
      <c r="L118" s="2"/>
      <c r="O118" s="87"/>
      <c r="P118" s="1"/>
    </row>
    <row r="119" spans="12:16">
      <c r="L119" s="2"/>
      <c r="O119" s="87"/>
      <c r="P119" s="1"/>
    </row>
    <row r="120" spans="12:16">
      <c r="L120" s="2"/>
      <c r="O120" s="87"/>
      <c r="P120" s="1"/>
    </row>
    <row r="121" spans="12:16">
      <c r="L121" s="2"/>
      <c r="O121" s="87"/>
      <c r="P121" s="1"/>
    </row>
    <row r="122" spans="12:16">
      <c r="L122" s="2"/>
      <c r="O122" s="87"/>
      <c r="P122" s="1"/>
    </row>
    <row r="123" spans="12:16">
      <c r="L123" s="2"/>
      <c r="O123" s="87"/>
      <c r="P123" s="1"/>
    </row>
    <row r="124" spans="12:16">
      <c r="L124" s="2"/>
      <c r="O124" s="87"/>
      <c r="P124" s="1"/>
    </row>
    <row r="125" spans="12:16">
      <c r="L125" s="2"/>
      <c r="O125" s="87"/>
      <c r="P125" s="1"/>
    </row>
    <row r="126" spans="12:16">
      <c r="L126" s="2"/>
      <c r="O126" s="87"/>
      <c r="P126" s="1"/>
    </row>
    <row r="127" spans="12:16">
      <c r="L127" s="2"/>
      <c r="O127" s="87"/>
      <c r="P127" s="1"/>
    </row>
    <row r="128" spans="12:16">
      <c r="L128" s="2"/>
      <c r="O128" s="87"/>
      <c r="P128" s="1"/>
    </row>
    <row r="129" spans="12:16">
      <c r="L129" s="2"/>
      <c r="O129" s="87"/>
      <c r="P129" s="1"/>
    </row>
    <row r="130" spans="12:16">
      <c r="L130" s="2"/>
      <c r="O130" s="87"/>
      <c r="P130" s="1"/>
    </row>
    <row r="131" spans="12:16">
      <c r="L131" s="2"/>
      <c r="O131" s="87"/>
      <c r="P131" s="1"/>
    </row>
    <row r="132" spans="12:16">
      <c r="L132" s="2"/>
      <c r="O132" s="87"/>
      <c r="P132" s="1"/>
    </row>
    <row r="133" spans="12:16">
      <c r="L133" s="2"/>
      <c r="O133" s="87"/>
      <c r="P133" s="1"/>
    </row>
    <row r="134" spans="12:16">
      <c r="L134" s="2"/>
      <c r="O134" s="87"/>
      <c r="P134" s="1"/>
    </row>
    <row r="135" spans="12:16">
      <c r="L135" s="2"/>
      <c r="O135" s="87"/>
      <c r="P135" s="1"/>
    </row>
    <row r="136" spans="12:16">
      <c r="L136" s="2"/>
      <c r="O136" s="87"/>
      <c r="P136" s="1"/>
    </row>
    <row r="137" spans="12:16">
      <c r="L137" s="2"/>
      <c r="O137" s="87"/>
      <c r="P137" s="1"/>
    </row>
    <row r="138" spans="12:16">
      <c r="L138" s="2"/>
      <c r="O138" s="87"/>
      <c r="P138" s="1"/>
    </row>
    <row r="139" spans="12:16">
      <c r="L139" s="2"/>
      <c r="O139" s="87"/>
      <c r="P139" s="1"/>
    </row>
    <row r="140" spans="12:16">
      <c r="L140" s="2"/>
      <c r="O140" s="87"/>
      <c r="P140" s="1"/>
    </row>
    <row r="141" spans="12:16">
      <c r="L141" s="2"/>
      <c r="O141" s="87"/>
      <c r="P141" s="1"/>
    </row>
    <row r="142" spans="12:16">
      <c r="L142" s="2"/>
      <c r="O142" s="87"/>
      <c r="P142" s="1"/>
    </row>
    <row r="143" spans="12:16">
      <c r="L143" s="2"/>
      <c r="O143" s="87"/>
      <c r="P143" s="1"/>
    </row>
    <row r="144" spans="12:16">
      <c r="L144" s="2"/>
      <c r="O144" s="87"/>
      <c r="P144" s="1"/>
    </row>
    <row r="145" spans="12:16">
      <c r="L145" s="2"/>
      <c r="O145" s="87"/>
      <c r="P145" s="1"/>
    </row>
    <row r="146" spans="12:16">
      <c r="L146" s="2"/>
      <c r="O146" s="87"/>
      <c r="P146" s="1"/>
    </row>
    <row r="147" spans="12:16">
      <c r="L147" s="2"/>
      <c r="O147" s="87"/>
      <c r="P147" s="1"/>
    </row>
    <row r="148" spans="12:16">
      <c r="L148" s="2"/>
      <c r="O148" s="87"/>
      <c r="P148" s="1"/>
    </row>
    <row r="149" spans="12:16">
      <c r="L149" s="2"/>
      <c r="O149" s="87"/>
      <c r="P149" s="1"/>
    </row>
    <row r="150" spans="12:16">
      <c r="L150" s="2"/>
      <c r="O150" s="87"/>
      <c r="P150" s="1"/>
    </row>
    <row r="151" spans="12:16">
      <c r="L151" s="2"/>
      <c r="O151" s="87"/>
      <c r="P151" s="1"/>
    </row>
    <row r="152" spans="12:16">
      <c r="L152" s="2"/>
      <c r="O152" s="87"/>
      <c r="P152" s="1"/>
    </row>
    <row r="153" spans="12:16">
      <c r="L153" s="2"/>
      <c r="O153" s="87"/>
      <c r="P153" s="1"/>
    </row>
    <row r="154" spans="12:16">
      <c r="L154" s="2"/>
      <c r="O154" s="87"/>
      <c r="P154" s="1"/>
    </row>
    <row r="155" spans="12:16">
      <c r="L155" s="2"/>
      <c r="O155" s="87"/>
      <c r="P155" s="1"/>
    </row>
    <row r="156" spans="12:16">
      <c r="L156" s="2"/>
      <c r="O156" s="87"/>
      <c r="P156" s="1"/>
    </row>
    <row r="157" spans="12:16">
      <c r="L157" s="2"/>
      <c r="O157" s="87"/>
      <c r="P157" s="1"/>
    </row>
    <row r="158" spans="12:16">
      <c r="L158" s="2"/>
      <c r="O158" s="87"/>
      <c r="P158" s="1"/>
    </row>
    <row r="159" spans="12:16">
      <c r="L159" s="2"/>
      <c r="O159" s="87"/>
      <c r="P159" s="1"/>
    </row>
    <row r="160" spans="12:16">
      <c r="L160" s="2"/>
      <c r="O160" s="87"/>
      <c r="P160" s="1"/>
    </row>
    <row r="161" spans="12:16">
      <c r="L161" s="2"/>
      <c r="O161" s="87"/>
      <c r="P161" s="1"/>
    </row>
    <row r="162" spans="12:16">
      <c r="L162" s="2"/>
      <c r="O162" s="87"/>
      <c r="P162" s="1"/>
    </row>
    <row r="163" spans="12:16">
      <c r="L163" s="2"/>
      <c r="O163" s="87"/>
      <c r="P163" s="1"/>
    </row>
    <row r="164" spans="12:16">
      <c r="L164" s="2"/>
      <c r="O164" s="87"/>
      <c r="P164" s="1"/>
    </row>
    <row r="165" spans="12:16">
      <c r="L165" s="2"/>
      <c r="O165" s="87"/>
      <c r="P165" s="1"/>
    </row>
    <row r="166" spans="12:16">
      <c r="L166" s="2"/>
      <c r="O166" s="87"/>
      <c r="P166" s="1"/>
    </row>
    <row r="167" spans="12:16">
      <c r="L167" s="2"/>
      <c r="O167" s="87"/>
      <c r="P167" s="1"/>
    </row>
    <row r="168" spans="12:16">
      <c r="L168" s="2"/>
      <c r="O168" s="87"/>
      <c r="P168" s="1"/>
    </row>
    <row r="169" spans="12:16">
      <c r="L169" s="2"/>
      <c r="O169" s="87"/>
      <c r="P169" s="1"/>
    </row>
    <row r="170" spans="12:16">
      <c r="L170" s="2"/>
      <c r="O170" s="87"/>
      <c r="P170" s="1"/>
    </row>
    <row r="171" spans="12:16">
      <c r="L171" s="2"/>
      <c r="O171" s="87"/>
      <c r="P171" s="1"/>
    </row>
    <row r="172" spans="12:16">
      <c r="L172" s="2"/>
      <c r="O172" s="87"/>
      <c r="P172" s="1"/>
    </row>
    <row r="173" spans="12:16">
      <c r="L173" s="2"/>
      <c r="O173" s="87"/>
      <c r="P173" s="1"/>
    </row>
    <row r="174" spans="12:16">
      <c r="L174" s="2"/>
      <c r="O174" s="87"/>
      <c r="P174" s="1"/>
    </row>
    <row r="175" spans="12:16">
      <c r="L175" s="2"/>
      <c r="O175" s="87"/>
      <c r="P175" s="1"/>
    </row>
    <row r="176" spans="12:16">
      <c r="L176" s="2"/>
      <c r="O176" s="87"/>
      <c r="P176" s="1"/>
    </row>
    <row r="177" spans="12:16">
      <c r="L177" s="2"/>
      <c r="O177" s="87"/>
      <c r="P177" s="1"/>
    </row>
    <row r="178" spans="12:16">
      <c r="L178" s="2"/>
      <c r="O178" s="87"/>
      <c r="P178" s="1"/>
    </row>
    <row r="179" spans="12:16">
      <c r="L179" s="2"/>
      <c r="O179" s="87"/>
      <c r="P179" s="1"/>
    </row>
    <row r="180" spans="12:16">
      <c r="L180" s="2"/>
      <c r="O180" s="87"/>
      <c r="P180" s="1"/>
    </row>
    <row r="181" spans="12:16">
      <c r="L181" s="2"/>
      <c r="O181" s="87"/>
      <c r="P181" s="1"/>
    </row>
    <row r="182" spans="12:16">
      <c r="L182" s="2"/>
      <c r="O182" s="87"/>
      <c r="P182" s="1"/>
    </row>
    <row r="183" spans="12:16">
      <c r="L183" s="2"/>
      <c r="O183" s="87"/>
      <c r="P183" s="1"/>
    </row>
    <row r="184" spans="12:16">
      <c r="L184" s="2"/>
      <c r="O184" s="87"/>
      <c r="P184" s="1"/>
    </row>
    <row r="185" spans="12:16">
      <c r="L185" s="2"/>
      <c r="O185" s="87"/>
      <c r="P185" s="1"/>
    </row>
    <row r="186" spans="12:16">
      <c r="L186" s="2"/>
      <c r="O186" s="87"/>
      <c r="P186" s="1"/>
    </row>
    <row r="187" spans="12:16">
      <c r="L187" s="2"/>
      <c r="O187" s="87"/>
      <c r="P187" s="1"/>
    </row>
    <row r="188" spans="12:16">
      <c r="L188" s="2"/>
      <c r="O188" s="87"/>
      <c r="P188" s="1"/>
    </row>
    <row r="189" spans="12:16">
      <c r="L189" s="2"/>
      <c r="O189" s="87"/>
      <c r="P189" s="1"/>
    </row>
    <row r="190" spans="12:16">
      <c r="L190" s="2"/>
      <c r="O190" s="87"/>
      <c r="P190" s="1"/>
    </row>
    <row r="191" spans="12:16">
      <c r="L191" s="2"/>
      <c r="O191" s="87"/>
      <c r="P191" s="1"/>
    </row>
    <row r="192" spans="12:16">
      <c r="L192" s="2"/>
      <c r="O192" s="87"/>
      <c r="P192" s="1"/>
    </row>
    <row r="193" spans="12:16">
      <c r="L193" s="2"/>
      <c r="O193" s="87"/>
      <c r="P193" s="1"/>
    </row>
    <row r="194" spans="12:16">
      <c r="L194" s="2"/>
      <c r="O194" s="87"/>
      <c r="P194" s="1"/>
    </row>
    <row r="195" spans="12:16">
      <c r="L195" s="2"/>
      <c r="O195" s="87"/>
      <c r="P195" s="1"/>
    </row>
    <row r="196" spans="12:16">
      <c r="L196" s="2"/>
      <c r="O196" s="87"/>
      <c r="P196" s="1"/>
    </row>
  </sheetData>
  <mergeCells count="16">
    <mergeCell ref="R4:R5"/>
    <mergeCell ref="O1:R1"/>
    <mergeCell ref="A4:A5"/>
    <mergeCell ref="B4:B5"/>
    <mergeCell ref="C4:C5"/>
    <mergeCell ref="D4:D5"/>
    <mergeCell ref="E4:F4"/>
    <mergeCell ref="G4:G5"/>
    <mergeCell ref="H4:H5"/>
    <mergeCell ref="I4:K4"/>
    <mergeCell ref="L4:L5"/>
    <mergeCell ref="M4:M5"/>
    <mergeCell ref="N4:N5"/>
    <mergeCell ref="O4:O5"/>
    <mergeCell ref="P4:P5"/>
    <mergeCell ref="Q4:Q5"/>
  </mergeCells>
  <printOptions horizontalCentered="1"/>
  <pageMargins left="0.70866141732283472" right="0.70866141732283472" top="0.74803149606299213" bottom="0.74803149606299213" header="0.31496062992125984" footer="0.31496062992125984"/>
  <pageSetup paperSize="8" scale="63"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R111"/>
  <sheetViews>
    <sheetView showGridLines="0" topLeftCell="A81" zoomScale="75" zoomScaleNormal="75" workbookViewId="0">
      <selection activeCell="Q76" sqref="Q76"/>
    </sheetView>
  </sheetViews>
  <sheetFormatPr defaultColWidth="11.42578125" defaultRowHeight="15"/>
  <cols>
    <col min="1" max="1" width="5.42578125" style="1" bestFit="1" customWidth="1"/>
    <col min="2" max="4" width="53.7109375" style="1" customWidth="1"/>
    <col min="5" max="6" width="9.28515625" style="1" customWidth="1"/>
    <col min="7" max="8" width="16.7109375" style="1" customWidth="1"/>
    <col min="9" max="11" width="15.140625" style="1" bestFit="1" customWidth="1"/>
    <col min="12" max="15" width="14.28515625" style="1" customWidth="1"/>
    <col min="16" max="16" width="9.42578125" style="2" customWidth="1"/>
    <col min="17" max="17" width="61.140625" style="1" customWidth="1"/>
    <col min="18" max="18" width="10.7109375" style="1" customWidth="1"/>
    <col min="19" max="16384" width="11.42578125" style="1"/>
  </cols>
  <sheetData>
    <row r="1" spans="1:18" ht="18.75">
      <c r="A1" s="86"/>
      <c r="B1" s="85" t="s">
        <v>329</v>
      </c>
      <c r="C1" s="84"/>
      <c r="D1" s="83"/>
      <c r="E1" s="82"/>
      <c r="F1" s="82"/>
      <c r="G1" s="81"/>
      <c r="H1" s="81"/>
      <c r="I1" s="80"/>
      <c r="J1" s="79"/>
      <c r="K1" s="78"/>
      <c r="L1" s="77"/>
      <c r="M1" s="77"/>
      <c r="N1" s="77"/>
      <c r="O1" s="76"/>
      <c r="P1" s="75"/>
      <c r="Q1" s="74" t="s">
        <v>535</v>
      </c>
      <c r="R1" s="73"/>
    </row>
    <row r="2" spans="1:18" ht="15.75">
      <c r="A2" s="61"/>
      <c r="B2" s="72" t="s">
        <v>327</v>
      </c>
      <c r="C2" s="71"/>
      <c r="D2" s="70"/>
      <c r="E2" s="69"/>
      <c r="F2" s="69"/>
      <c r="G2" s="68"/>
      <c r="H2" s="68"/>
      <c r="I2" s="67"/>
      <c r="J2" s="66"/>
      <c r="K2" s="65"/>
      <c r="L2" s="64"/>
      <c r="M2" s="64"/>
      <c r="N2" s="64"/>
      <c r="O2" s="51"/>
      <c r="P2" s="50"/>
      <c r="Q2" s="63" t="s">
        <v>326</v>
      </c>
      <c r="R2" s="62"/>
    </row>
    <row r="3" spans="1:18" ht="16.5" thickBot="1">
      <c r="A3" s="61"/>
      <c r="B3" s="60" t="s">
        <v>534</v>
      </c>
      <c r="C3" s="59"/>
      <c r="D3" s="58"/>
      <c r="E3" s="57"/>
      <c r="F3" s="57"/>
      <c r="G3" s="56"/>
      <c r="H3" s="56"/>
      <c r="I3" s="55"/>
      <c r="J3" s="54"/>
      <c r="K3" s="53"/>
      <c r="L3" s="52"/>
      <c r="M3" s="52"/>
      <c r="N3" s="52"/>
      <c r="O3" s="51"/>
      <c r="P3" s="50"/>
      <c r="Q3" s="49"/>
      <c r="R3" s="48"/>
    </row>
    <row r="4" spans="1:18" ht="15" customHeight="1">
      <c r="A4" s="729" t="s">
        <v>324</v>
      </c>
      <c r="B4" s="731" t="s">
        <v>323</v>
      </c>
      <c r="C4" s="731" t="s">
        <v>322</v>
      </c>
      <c r="D4" s="731" t="s">
        <v>321</v>
      </c>
      <c r="E4" s="733" t="s">
        <v>320</v>
      </c>
      <c r="F4" s="734"/>
      <c r="G4" s="727" t="s">
        <v>319</v>
      </c>
      <c r="H4" s="727" t="s">
        <v>318</v>
      </c>
      <c r="I4" s="735" t="s">
        <v>317</v>
      </c>
      <c r="J4" s="736"/>
      <c r="K4" s="737"/>
      <c r="L4" s="738" t="s">
        <v>316</v>
      </c>
      <c r="M4" s="740" t="s">
        <v>637</v>
      </c>
      <c r="N4" s="738" t="s">
        <v>314</v>
      </c>
      <c r="O4" s="738" t="s">
        <v>313</v>
      </c>
      <c r="P4" s="731" t="s">
        <v>312</v>
      </c>
      <c r="Q4" s="731" t="s">
        <v>311</v>
      </c>
      <c r="R4" s="731" t="s">
        <v>310</v>
      </c>
    </row>
    <row r="5" spans="1:18" ht="30" customHeight="1" thickBot="1">
      <c r="A5" s="730"/>
      <c r="B5" s="732"/>
      <c r="C5" s="732"/>
      <c r="D5" s="732"/>
      <c r="E5" s="47" t="s">
        <v>309</v>
      </c>
      <c r="F5" s="46" t="s">
        <v>308</v>
      </c>
      <c r="G5" s="728"/>
      <c r="H5" s="728"/>
      <c r="I5" s="45">
        <v>2023</v>
      </c>
      <c r="J5" s="44">
        <v>2024</v>
      </c>
      <c r="K5" s="43">
        <v>2025</v>
      </c>
      <c r="L5" s="739"/>
      <c r="M5" s="742"/>
      <c r="N5" s="739"/>
      <c r="O5" s="739"/>
      <c r="P5" s="732"/>
      <c r="Q5" s="732"/>
      <c r="R5" s="732"/>
    </row>
    <row r="6" spans="1:18" ht="75.75" thickTop="1">
      <c r="A6" s="121">
        <v>1</v>
      </c>
      <c r="B6" s="120" t="s">
        <v>533</v>
      </c>
      <c r="C6" s="120" t="s">
        <v>532</v>
      </c>
      <c r="D6" s="119" t="s">
        <v>531</v>
      </c>
      <c r="E6" s="118">
        <v>400</v>
      </c>
      <c r="F6" s="117">
        <v>300</v>
      </c>
      <c r="G6" s="116">
        <v>70000</v>
      </c>
      <c r="H6" s="114">
        <v>50000</v>
      </c>
      <c r="I6" s="113">
        <v>0</v>
      </c>
      <c r="J6" s="115">
        <v>0</v>
      </c>
      <c r="K6" s="114">
        <v>0</v>
      </c>
      <c r="L6" s="113">
        <v>30000</v>
      </c>
      <c r="M6" s="113">
        <v>30000</v>
      </c>
      <c r="N6" s="113">
        <v>30000</v>
      </c>
      <c r="O6" s="112">
        <v>30000</v>
      </c>
      <c r="P6" s="110" t="s">
        <v>2</v>
      </c>
      <c r="Q6" s="111" t="s">
        <v>530</v>
      </c>
      <c r="R6" s="110" t="s">
        <v>26</v>
      </c>
    </row>
    <row r="7" spans="1:18" ht="75">
      <c r="A7" s="26">
        <v>2</v>
      </c>
      <c r="B7" s="28" t="s">
        <v>307</v>
      </c>
      <c r="C7" s="28" t="s">
        <v>306</v>
      </c>
      <c r="D7" s="27" t="s">
        <v>529</v>
      </c>
      <c r="E7" s="98">
        <v>900</v>
      </c>
      <c r="F7" s="97">
        <v>260</v>
      </c>
      <c r="G7" s="21">
        <v>143000</v>
      </c>
      <c r="H7" s="96">
        <v>50000</v>
      </c>
      <c r="I7" s="24">
        <v>220000</v>
      </c>
      <c r="J7" s="23">
        <v>210000</v>
      </c>
      <c r="K7" s="96">
        <v>232000</v>
      </c>
      <c r="L7" s="24">
        <v>0</v>
      </c>
      <c r="M7" s="24">
        <v>0</v>
      </c>
      <c r="N7" s="24">
        <v>0</v>
      </c>
      <c r="O7" s="95">
        <v>0</v>
      </c>
      <c r="P7" s="18" t="s">
        <v>2</v>
      </c>
      <c r="Q7" s="94" t="s">
        <v>528</v>
      </c>
      <c r="R7" s="29" t="s">
        <v>0</v>
      </c>
    </row>
    <row r="8" spans="1:18" ht="112.5">
      <c r="A8" s="26">
        <v>3</v>
      </c>
      <c r="B8" s="28" t="s">
        <v>294</v>
      </c>
      <c r="C8" s="28" t="s">
        <v>293</v>
      </c>
      <c r="D8" s="27" t="s">
        <v>527</v>
      </c>
      <c r="E8" s="98">
        <v>750</v>
      </c>
      <c r="F8" s="97">
        <v>150</v>
      </c>
      <c r="G8" s="21">
        <v>130400</v>
      </c>
      <c r="H8" s="96">
        <v>57800</v>
      </c>
      <c r="I8" s="24">
        <v>180000</v>
      </c>
      <c r="J8" s="23">
        <v>240000</v>
      </c>
      <c r="K8" s="96">
        <v>300000</v>
      </c>
      <c r="L8" s="24">
        <v>30000</v>
      </c>
      <c r="M8" s="24">
        <v>30000</v>
      </c>
      <c r="N8" s="24">
        <v>30000</v>
      </c>
      <c r="O8" s="95">
        <v>30000</v>
      </c>
      <c r="P8" s="99" t="s">
        <v>2</v>
      </c>
      <c r="Q8" s="42" t="s">
        <v>526</v>
      </c>
      <c r="R8" s="29" t="s">
        <v>0</v>
      </c>
    </row>
    <row r="9" spans="1:18" ht="93.75">
      <c r="A9" s="26">
        <v>4</v>
      </c>
      <c r="B9" s="28" t="s">
        <v>294</v>
      </c>
      <c r="C9" s="28" t="s">
        <v>293</v>
      </c>
      <c r="D9" s="27" t="s">
        <v>525</v>
      </c>
      <c r="E9" s="98">
        <v>6</v>
      </c>
      <c r="F9" s="97">
        <v>3</v>
      </c>
      <c r="G9" s="21">
        <v>176200</v>
      </c>
      <c r="H9" s="96">
        <v>73500</v>
      </c>
      <c r="I9" s="24">
        <v>180000</v>
      </c>
      <c r="J9" s="23">
        <v>240000</v>
      </c>
      <c r="K9" s="96">
        <v>300000</v>
      </c>
      <c r="L9" s="24">
        <v>30000</v>
      </c>
      <c r="M9" s="24">
        <v>30000</v>
      </c>
      <c r="N9" s="24">
        <v>30000</v>
      </c>
      <c r="O9" s="95">
        <v>30000</v>
      </c>
      <c r="P9" s="18" t="s">
        <v>2</v>
      </c>
      <c r="Q9" s="94" t="s">
        <v>524</v>
      </c>
      <c r="R9" s="18" t="s">
        <v>0</v>
      </c>
    </row>
    <row r="10" spans="1:18" ht="56.25">
      <c r="A10" s="26">
        <v>5</v>
      </c>
      <c r="B10" s="28" t="s">
        <v>523</v>
      </c>
      <c r="C10" s="28" t="s">
        <v>228</v>
      </c>
      <c r="D10" s="27" t="s">
        <v>522</v>
      </c>
      <c r="E10" s="98">
        <v>64</v>
      </c>
      <c r="F10" s="97">
        <v>32</v>
      </c>
      <c r="G10" s="21">
        <v>68000</v>
      </c>
      <c r="H10" s="96">
        <v>36000</v>
      </c>
      <c r="I10" s="24">
        <v>70000</v>
      </c>
      <c r="J10" s="23">
        <v>0</v>
      </c>
      <c r="K10" s="96">
        <v>10000</v>
      </c>
      <c r="L10" s="24">
        <v>10000</v>
      </c>
      <c r="M10" s="24">
        <v>10000</v>
      </c>
      <c r="N10" s="24">
        <v>10000</v>
      </c>
      <c r="O10" s="95">
        <v>10000</v>
      </c>
      <c r="P10" s="99" t="s">
        <v>0</v>
      </c>
      <c r="Q10" s="103" t="s">
        <v>521</v>
      </c>
      <c r="R10" s="18" t="s">
        <v>0</v>
      </c>
    </row>
    <row r="11" spans="1:18" ht="112.5">
      <c r="A11" s="26">
        <v>6</v>
      </c>
      <c r="B11" s="28" t="s">
        <v>274</v>
      </c>
      <c r="C11" s="28" t="s">
        <v>273</v>
      </c>
      <c r="D11" s="27" t="s">
        <v>520</v>
      </c>
      <c r="E11" s="98">
        <v>64</v>
      </c>
      <c r="F11" s="97">
        <v>30</v>
      </c>
      <c r="G11" s="21">
        <v>47500</v>
      </c>
      <c r="H11" s="96">
        <v>23000</v>
      </c>
      <c r="I11" s="24">
        <v>220000</v>
      </c>
      <c r="J11" s="23">
        <v>225000</v>
      </c>
      <c r="K11" s="96">
        <v>243000</v>
      </c>
      <c r="L11" s="24">
        <v>10000</v>
      </c>
      <c r="M11" s="24">
        <v>10000</v>
      </c>
      <c r="N11" s="24">
        <v>10000</v>
      </c>
      <c r="O11" s="95">
        <v>10000</v>
      </c>
      <c r="P11" s="99" t="s">
        <v>0</v>
      </c>
      <c r="Q11" s="42" t="s">
        <v>519</v>
      </c>
      <c r="R11" s="29" t="s">
        <v>0</v>
      </c>
    </row>
    <row r="12" spans="1:18" ht="93.75">
      <c r="A12" s="26">
        <v>7</v>
      </c>
      <c r="B12" s="28" t="s">
        <v>274</v>
      </c>
      <c r="C12" s="28" t="s">
        <v>273</v>
      </c>
      <c r="D12" s="27" t="s">
        <v>518</v>
      </c>
      <c r="E12" s="98">
        <v>1</v>
      </c>
      <c r="F12" s="97">
        <v>1</v>
      </c>
      <c r="G12" s="21">
        <v>635000</v>
      </c>
      <c r="H12" s="96">
        <v>60000</v>
      </c>
      <c r="I12" s="24">
        <v>220000</v>
      </c>
      <c r="J12" s="23">
        <v>225000</v>
      </c>
      <c r="K12" s="96">
        <v>243000</v>
      </c>
      <c r="L12" s="24">
        <v>15000</v>
      </c>
      <c r="M12" s="24">
        <v>15000</v>
      </c>
      <c r="N12" s="24">
        <v>15000</v>
      </c>
      <c r="O12" s="95">
        <v>15000</v>
      </c>
      <c r="P12" s="99" t="s">
        <v>0</v>
      </c>
      <c r="Q12" s="42" t="s">
        <v>517</v>
      </c>
      <c r="R12" s="18" t="s">
        <v>0</v>
      </c>
    </row>
    <row r="13" spans="1:18" ht="112.5">
      <c r="A13" s="26">
        <v>8</v>
      </c>
      <c r="B13" s="28" t="s">
        <v>270</v>
      </c>
      <c r="C13" s="28" t="s">
        <v>228</v>
      </c>
      <c r="D13" s="27" t="s">
        <v>516</v>
      </c>
      <c r="E13" s="98">
        <v>100</v>
      </c>
      <c r="F13" s="97">
        <v>90</v>
      </c>
      <c r="G13" s="21">
        <v>80000</v>
      </c>
      <c r="H13" s="96">
        <v>49000</v>
      </c>
      <c r="I13" s="24">
        <v>20000</v>
      </c>
      <c r="J13" s="23">
        <v>0</v>
      </c>
      <c r="K13" s="96">
        <v>30000</v>
      </c>
      <c r="L13" s="24">
        <v>30000</v>
      </c>
      <c r="M13" s="24">
        <v>30000</v>
      </c>
      <c r="N13" s="24">
        <v>30000</v>
      </c>
      <c r="O13" s="95">
        <v>30000</v>
      </c>
      <c r="P13" s="99" t="s">
        <v>0</v>
      </c>
      <c r="Q13" s="103" t="s">
        <v>515</v>
      </c>
      <c r="R13" s="29" t="s">
        <v>0</v>
      </c>
    </row>
    <row r="14" spans="1:18" ht="112.5">
      <c r="A14" s="26">
        <v>9</v>
      </c>
      <c r="B14" s="28" t="s">
        <v>62</v>
      </c>
      <c r="C14" s="28" t="s">
        <v>61</v>
      </c>
      <c r="D14" s="27" t="s">
        <v>514</v>
      </c>
      <c r="E14" s="98">
        <v>50</v>
      </c>
      <c r="F14" s="97">
        <v>17</v>
      </c>
      <c r="G14" s="21">
        <v>94000</v>
      </c>
      <c r="H14" s="96">
        <v>50000</v>
      </c>
      <c r="I14" s="24">
        <v>120000</v>
      </c>
      <c r="J14" s="23">
        <v>160000</v>
      </c>
      <c r="K14" s="96">
        <v>279000</v>
      </c>
      <c r="L14" s="24">
        <v>30000</v>
      </c>
      <c r="M14" s="24">
        <v>30000</v>
      </c>
      <c r="N14" s="24">
        <v>30000</v>
      </c>
      <c r="O14" s="95">
        <v>30000</v>
      </c>
      <c r="P14" s="18" t="s">
        <v>0</v>
      </c>
      <c r="Q14" s="109" t="s">
        <v>513</v>
      </c>
      <c r="R14" s="18" t="s">
        <v>0</v>
      </c>
    </row>
    <row r="15" spans="1:18" ht="131.25">
      <c r="A15" s="26">
        <v>10</v>
      </c>
      <c r="B15" s="28" t="s">
        <v>508</v>
      </c>
      <c r="C15" s="28" t="s">
        <v>507</v>
      </c>
      <c r="D15" s="27" t="s">
        <v>512</v>
      </c>
      <c r="E15" s="98">
        <v>200</v>
      </c>
      <c r="F15" s="97">
        <v>200</v>
      </c>
      <c r="G15" s="21">
        <v>100000</v>
      </c>
      <c r="H15" s="96">
        <v>50000</v>
      </c>
      <c r="I15" s="24">
        <v>0</v>
      </c>
      <c r="J15" s="23">
        <v>0</v>
      </c>
      <c r="K15" s="96">
        <v>10000</v>
      </c>
      <c r="L15" s="24">
        <v>0</v>
      </c>
      <c r="M15" s="24">
        <v>0</v>
      </c>
      <c r="N15" s="24">
        <v>0</v>
      </c>
      <c r="O15" s="95">
        <v>0</v>
      </c>
      <c r="P15" s="99" t="s">
        <v>2</v>
      </c>
      <c r="Q15" s="42" t="s">
        <v>511</v>
      </c>
      <c r="R15" s="18" t="s">
        <v>0</v>
      </c>
    </row>
    <row r="16" spans="1:18" ht="131.25">
      <c r="A16" s="26">
        <v>11</v>
      </c>
      <c r="B16" s="28" t="s">
        <v>508</v>
      </c>
      <c r="C16" s="28" t="s">
        <v>507</v>
      </c>
      <c r="D16" s="27" t="s">
        <v>510</v>
      </c>
      <c r="E16" s="98">
        <v>80</v>
      </c>
      <c r="F16" s="97">
        <v>80</v>
      </c>
      <c r="G16" s="21">
        <v>60000</v>
      </c>
      <c r="H16" s="96">
        <v>30000</v>
      </c>
      <c r="I16" s="24">
        <v>0</v>
      </c>
      <c r="J16" s="23">
        <v>0</v>
      </c>
      <c r="K16" s="96">
        <v>10000</v>
      </c>
      <c r="L16" s="24">
        <v>0</v>
      </c>
      <c r="M16" s="24">
        <v>0</v>
      </c>
      <c r="N16" s="24">
        <v>0</v>
      </c>
      <c r="O16" s="95">
        <v>0</v>
      </c>
      <c r="P16" s="99" t="s">
        <v>2</v>
      </c>
      <c r="Q16" s="42" t="s">
        <v>509</v>
      </c>
      <c r="R16" s="29" t="s">
        <v>0</v>
      </c>
    </row>
    <row r="17" spans="1:18" ht="131.25">
      <c r="A17" s="26">
        <v>12</v>
      </c>
      <c r="B17" s="28" t="s">
        <v>508</v>
      </c>
      <c r="C17" s="28" t="s">
        <v>507</v>
      </c>
      <c r="D17" s="27" t="s">
        <v>506</v>
      </c>
      <c r="E17" s="98">
        <v>200</v>
      </c>
      <c r="F17" s="97">
        <v>200</v>
      </c>
      <c r="G17" s="21">
        <v>100000</v>
      </c>
      <c r="H17" s="96">
        <v>50000</v>
      </c>
      <c r="I17" s="24">
        <v>0</v>
      </c>
      <c r="J17" s="23">
        <v>0</v>
      </c>
      <c r="K17" s="96">
        <v>10000</v>
      </c>
      <c r="L17" s="24">
        <v>0</v>
      </c>
      <c r="M17" s="24">
        <v>0</v>
      </c>
      <c r="N17" s="24">
        <v>0</v>
      </c>
      <c r="O17" s="95">
        <v>0</v>
      </c>
      <c r="P17" s="99" t="s">
        <v>2</v>
      </c>
      <c r="Q17" s="42" t="s">
        <v>505</v>
      </c>
      <c r="R17" s="29" t="s">
        <v>0</v>
      </c>
    </row>
    <row r="18" spans="1:18" ht="93.75">
      <c r="A18" s="26">
        <v>13</v>
      </c>
      <c r="B18" s="28" t="s">
        <v>241</v>
      </c>
      <c r="C18" s="28" t="s">
        <v>240</v>
      </c>
      <c r="D18" s="27" t="s">
        <v>504</v>
      </c>
      <c r="E18" s="98">
        <v>380</v>
      </c>
      <c r="F18" s="97">
        <v>68</v>
      </c>
      <c r="G18" s="21">
        <v>113800</v>
      </c>
      <c r="H18" s="96">
        <v>50000</v>
      </c>
      <c r="I18" s="24">
        <v>450000</v>
      </c>
      <c r="J18" s="23">
        <v>570000</v>
      </c>
      <c r="K18" s="96">
        <v>625000</v>
      </c>
      <c r="L18" s="24">
        <v>0</v>
      </c>
      <c r="M18" s="24">
        <v>0</v>
      </c>
      <c r="N18" s="24">
        <v>0</v>
      </c>
      <c r="O18" s="95">
        <v>0</v>
      </c>
      <c r="P18" s="99" t="s">
        <v>0</v>
      </c>
      <c r="Q18" s="42" t="s">
        <v>503</v>
      </c>
      <c r="R18" s="29" t="s">
        <v>0</v>
      </c>
    </row>
    <row r="19" spans="1:18" ht="112.5">
      <c r="A19" s="26">
        <v>14</v>
      </c>
      <c r="B19" s="28" t="s">
        <v>17</v>
      </c>
      <c r="C19" s="28" t="s">
        <v>16</v>
      </c>
      <c r="D19" s="27" t="s">
        <v>502</v>
      </c>
      <c r="E19" s="98">
        <v>140</v>
      </c>
      <c r="F19" s="97">
        <v>35</v>
      </c>
      <c r="G19" s="21">
        <v>87500</v>
      </c>
      <c r="H19" s="96">
        <v>40000</v>
      </c>
      <c r="I19" s="24">
        <v>80000</v>
      </c>
      <c r="J19" s="23">
        <v>90000</v>
      </c>
      <c r="K19" s="96">
        <v>120000</v>
      </c>
      <c r="L19" s="24">
        <v>30000</v>
      </c>
      <c r="M19" s="24">
        <v>30000</v>
      </c>
      <c r="N19" s="24">
        <v>30000</v>
      </c>
      <c r="O19" s="95">
        <v>30000</v>
      </c>
      <c r="P19" s="99" t="s">
        <v>0</v>
      </c>
      <c r="Q19" s="42" t="s">
        <v>501</v>
      </c>
      <c r="R19" s="18" t="s">
        <v>0</v>
      </c>
    </row>
    <row r="20" spans="1:18" ht="75">
      <c r="A20" s="26">
        <v>15</v>
      </c>
      <c r="B20" s="28" t="s">
        <v>1461</v>
      </c>
      <c r="C20" s="28" t="s">
        <v>1460</v>
      </c>
      <c r="D20" s="27" t="s">
        <v>500</v>
      </c>
      <c r="E20" s="98">
        <v>2</v>
      </c>
      <c r="F20" s="97">
        <v>2</v>
      </c>
      <c r="G20" s="21">
        <v>52800</v>
      </c>
      <c r="H20" s="96">
        <v>31000</v>
      </c>
      <c r="I20" s="24">
        <v>10000</v>
      </c>
      <c r="J20" s="23">
        <v>10000</v>
      </c>
      <c r="K20" s="96">
        <v>15500</v>
      </c>
      <c r="L20" s="24">
        <v>15000</v>
      </c>
      <c r="M20" s="24">
        <v>15000</v>
      </c>
      <c r="N20" s="24">
        <v>15000</v>
      </c>
      <c r="O20" s="95">
        <v>15000</v>
      </c>
      <c r="P20" s="99" t="s">
        <v>2</v>
      </c>
      <c r="Q20" s="42" t="s">
        <v>1462</v>
      </c>
      <c r="R20" s="18" t="s">
        <v>0</v>
      </c>
    </row>
    <row r="21" spans="1:18" ht="56.25">
      <c r="A21" s="26">
        <v>16</v>
      </c>
      <c r="B21" s="28" t="s">
        <v>205</v>
      </c>
      <c r="C21" s="28" t="s">
        <v>204</v>
      </c>
      <c r="D21" s="27" t="s">
        <v>499</v>
      </c>
      <c r="E21" s="98">
        <v>400</v>
      </c>
      <c r="F21" s="97">
        <v>180</v>
      </c>
      <c r="G21" s="21">
        <v>335000</v>
      </c>
      <c r="H21" s="96">
        <v>105000</v>
      </c>
      <c r="I21" s="24">
        <v>110000</v>
      </c>
      <c r="J21" s="23">
        <v>0</v>
      </c>
      <c r="K21" s="96">
        <v>123000</v>
      </c>
      <c r="L21" s="24">
        <v>20000</v>
      </c>
      <c r="M21" s="24">
        <v>20000</v>
      </c>
      <c r="N21" s="24">
        <v>20000</v>
      </c>
      <c r="O21" s="95">
        <v>20000</v>
      </c>
      <c r="P21" s="99" t="s">
        <v>2</v>
      </c>
      <c r="Q21" s="42" t="s">
        <v>498</v>
      </c>
      <c r="R21" s="18" t="s">
        <v>0</v>
      </c>
    </row>
    <row r="22" spans="1:18" ht="131.25">
      <c r="A22" s="26">
        <v>17</v>
      </c>
      <c r="B22" s="28" t="s">
        <v>497</v>
      </c>
      <c r="C22" s="28" t="s">
        <v>496</v>
      </c>
      <c r="D22" s="27" t="s">
        <v>495</v>
      </c>
      <c r="E22" s="98">
        <v>1400</v>
      </c>
      <c r="F22" s="97">
        <v>200</v>
      </c>
      <c r="G22" s="21">
        <v>4425000</v>
      </c>
      <c r="H22" s="96">
        <v>50000</v>
      </c>
      <c r="I22" s="24">
        <v>80000</v>
      </c>
      <c r="J22" s="23">
        <v>50000</v>
      </c>
      <c r="K22" s="96">
        <v>50000</v>
      </c>
      <c r="L22" s="24">
        <v>50000</v>
      </c>
      <c r="M22" s="24">
        <v>50000</v>
      </c>
      <c r="N22" s="24">
        <v>50000</v>
      </c>
      <c r="O22" s="95">
        <v>50000</v>
      </c>
      <c r="P22" s="99" t="s">
        <v>0</v>
      </c>
      <c r="Q22" s="42" t="s">
        <v>494</v>
      </c>
      <c r="R22" s="29" t="s">
        <v>0</v>
      </c>
    </row>
    <row r="23" spans="1:18" ht="131.25">
      <c r="A23" s="26">
        <v>18</v>
      </c>
      <c r="B23" s="28" t="s">
        <v>189</v>
      </c>
      <c r="C23" s="28" t="s">
        <v>188</v>
      </c>
      <c r="D23" s="27" t="s">
        <v>493</v>
      </c>
      <c r="E23" s="98">
        <v>250</v>
      </c>
      <c r="F23" s="97">
        <v>80</v>
      </c>
      <c r="G23" s="21">
        <v>58000</v>
      </c>
      <c r="H23" s="96">
        <v>48500</v>
      </c>
      <c r="I23" s="24">
        <v>280000</v>
      </c>
      <c r="J23" s="23">
        <v>230000</v>
      </c>
      <c r="K23" s="96">
        <v>255000</v>
      </c>
      <c r="L23" s="24">
        <v>40000</v>
      </c>
      <c r="M23" s="24">
        <v>40000</v>
      </c>
      <c r="N23" s="24">
        <v>40000</v>
      </c>
      <c r="O23" s="95">
        <v>40000</v>
      </c>
      <c r="P23" s="99" t="s">
        <v>2</v>
      </c>
      <c r="Q23" s="103" t="s">
        <v>492</v>
      </c>
      <c r="R23" s="29" t="s">
        <v>0</v>
      </c>
    </row>
    <row r="24" spans="1:18" ht="150">
      <c r="A24" s="26">
        <v>19</v>
      </c>
      <c r="B24" s="28" t="s">
        <v>491</v>
      </c>
      <c r="C24" s="28" t="s">
        <v>490</v>
      </c>
      <c r="D24" s="27" t="s">
        <v>489</v>
      </c>
      <c r="E24" s="98">
        <v>120</v>
      </c>
      <c r="F24" s="97">
        <v>15</v>
      </c>
      <c r="G24" s="21">
        <v>175000</v>
      </c>
      <c r="H24" s="96">
        <v>45000</v>
      </c>
      <c r="I24" s="24">
        <v>10000</v>
      </c>
      <c r="J24" s="23">
        <v>0</v>
      </c>
      <c r="K24" s="96">
        <v>10000</v>
      </c>
      <c r="L24" s="24">
        <v>40000</v>
      </c>
      <c r="M24" s="24">
        <v>40000</v>
      </c>
      <c r="N24" s="24">
        <v>40000</v>
      </c>
      <c r="O24" s="95">
        <v>40000</v>
      </c>
      <c r="P24" s="99" t="s">
        <v>2</v>
      </c>
      <c r="Q24" s="42" t="s">
        <v>488</v>
      </c>
      <c r="R24" s="29" t="s">
        <v>0</v>
      </c>
    </row>
    <row r="25" spans="1:18" ht="56.25">
      <c r="A25" s="26">
        <v>20</v>
      </c>
      <c r="B25" s="28" t="s">
        <v>1461</v>
      </c>
      <c r="C25" s="28" t="s">
        <v>1460</v>
      </c>
      <c r="D25" s="27" t="s">
        <v>487</v>
      </c>
      <c r="E25" s="98">
        <v>1</v>
      </c>
      <c r="F25" s="97">
        <v>1</v>
      </c>
      <c r="G25" s="21">
        <v>135000</v>
      </c>
      <c r="H25" s="96">
        <v>50000</v>
      </c>
      <c r="I25" s="24">
        <v>0</v>
      </c>
      <c r="J25" s="23">
        <v>0</v>
      </c>
      <c r="K25" s="96">
        <v>0</v>
      </c>
      <c r="L25" s="24">
        <v>15000</v>
      </c>
      <c r="M25" s="24">
        <v>15000</v>
      </c>
      <c r="N25" s="24">
        <v>15000</v>
      </c>
      <c r="O25" s="95">
        <v>15000</v>
      </c>
      <c r="P25" s="18" t="s">
        <v>2</v>
      </c>
      <c r="Q25" s="102" t="s">
        <v>486</v>
      </c>
      <c r="R25" s="29" t="s">
        <v>26</v>
      </c>
    </row>
    <row r="26" spans="1:18" ht="93.75">
      <c r="A26" s="26">
        <v>21</v>
      </c>
      <c r="B26" s="28" t="s">
        <v>267</v>
      </c>
      <c r="C26" s="28" t="s">
        <v>266</v>
      </c>
      <c r="D26" s="27" t="s">
        <v>485</v>
      </c>
      <c r="E26" s="98">
        <v>500</v>
      </c>
      <c r="F26" s="97">
        <v>250</v>
      </c>
      <c r="G26" s="21">
        <v>82000</v>
      </c>
      <c r="H26" s="96">
        <v>49200</v>
      </c>
      <c r="I26" s="24">
        <v>400000</v>
      </c>
      <c r="J26" s="23">
        <v>365000</v>
      </c>
      <c r="K26" s="96">
        <v>400000</v>
      </c>
      <c r="L26" s="24">
        <v>30000</v>
      </c>
      <c r="M26" s="24">
        <v>30000</v>
      </c>
      <c r="N26" s="24">
        <v>30000</v>
      </c>
      <c r="O26" s="95">
        <v>30000</v>
      </c>
      <c r="P26" s="99" t="s">
        <v>2</v>
      </c>
      <c r="Q26" s="42" t="s">
        <v>484</v>
      </c>
      <c r="R26" s="18" t="s">
        <v>0</v>
      </c>
    </row>
    <row r="27" spans="1:18" ht="75">
      <c r="A27" s="26">
        <v>22</v>
      </c>
      <c r="B27" s="28" t="s">
        <v>181</v>
      </c>
      <c r="C27" s="28" t="s">
        <v>180</v>
      </c>
      <c r="D27" s="27" t="s">
        <v>483</v>
      </c>
      <c r="E27" s="98">
        <v>200</v>
      </c>
      <c r="F27" s="97">
        <v>200</v>
      </c>
      <c r="G27" s="21">
        <v>30000</v>
      </c>
      <c r="H27" s="96">
        <v>20000</v>
      </c>
      <c r="I27" s="24">
        <v>450000</v>
      </c>
      <c r="J27" s="23">
        <v>550000</v>
      </c>
      <c r="K27" s="96">
        <v>630000</v>
      </c>
      <c r="L27" s="24">
        <v>20000</v>
      </c>
      <c r="M27" s="24">
        <v>20000</v>
      </c>
      <c r="N27" s="24">
        <v>20000</v>
      </c>
      <c r="O27" s="95">
        <v>20000</v>
      </c>
      <c r="P27" s="99" t="s">
        <v>2</v>
      </c>
      <c r="Q27" s="101" t="s">
        <v>482</v>
      </c>
      <c r="R27" s="18" t="s">
        <v>0</v>
      </c>
    </row>
    <row r="28" spans="1:18" ht="75">
      <c r="A28" s="26">
        <v>23</v>
      </c>
      <c r="B28" s="28" t="s">
        <v>197</v>
      </c>
      <c r="C28" s="28" t="s">
        <v>196</v>
      </c>
      <c r="D28" s="27" t="s">
        <v>481</v>
      </c>
      <c r="E28" s="98">
        <v>350</v>
      </c>
      <c r="F28" s="97">
        <v>100</v>
      </c>
      <c r="G28" s="21">
        <v>130000</v>
      </c>
      <c r="H28" s="96">
        <v>60000</v>
      </c>
      <c r="I28" s="24">
        <v>440000</v>
      </c>
      <c r="J28" s="23">
        <v>370000</v>
      </c>
      <c r="K28" s="96">
        <v>405000</v>
      </c>
      <c r="L28" s="24">
        <v>50000</v>
      </c>
      <c r="M28" s="24">
        <v>50000</v>
      </c>
      <c r="N28" s="24">
        <v>50000</v>
      </c>
      <c r="O28" s="95">
        <v>50000</v>
      </c>
      <c r="P28" s="18" t="s">
        <v>2</v>
      </c>
      <c r="Q28" s="94" t="s">
        <v>480</v>
      </c>
      <c r="R28" s="29" t="s">
        <v>0</v>
      </c>
    </row>
    <row r="29" spans="1:18" ht="112.5">
      <c r="A29" s="26">
        <v>24</v>
      </c>
      <c r="B29" s="28" t="s">
        <v>1461</v>
      </c>
      <c r="C29" s="28" t="s">
        <v>1460</v>
      </c>
      <c r="D29" s="27" t="s">
        <v>479</v>
      </c>
      <c r="E29" s="98">
        <v>33</v>
      </c>
      <c r="F29" s="97">
        <v>30</v>
      </c>
      <c r="G29" s="21">
        <v>95000</v>
      </c>
      <c r="H29" s="96">
        <v>40000</v>
      </c>
      <c r="I29" s="24">
        <v>0</v>
      </c>
      <c r="J29" s="23">
        <v>0</v>
      </c>
      <c r="K29" s="96">
        <v>0</v>
      </c>
      <c r="L29" s="24">
        <v>10000</v>
      </c>
      <c r="M29" s="24">
        <v>10000</v>
      </c>
      <c r="N29" s="24">
        <v>10000</v>
      </c>
      <c r="O29" s="95">
        <v>10000</v>
      </c>
      <c r="P29" s="18" t="s">
        <v>2</v>
      </c>
      <c r="Q29" s="108" t="s">
        <v>478</v>
      </c>
      <c r="R29" s="18" t="s">
        <v>26</v>
      </c>
    </row>
    <row r="30" spans="1:18" ht="75">
      <c r="A30" s="26">
        <v>25</v>
      </c>
      <c r="B30" s="28" t="s">
        <v>477</v>
      </c>
      <c r="C30" s="28" t="s">
        <v>476</v>
      </c>
      <c r="D30" s="27" t="s">
        <v>475</v>
      </c>
      <c r="E30" s="98">
        <v>1500</v>
      </c>
      <c r="F30" s="97">
        <v>700</v>
      </c>
      <c r="G30" s="21">
        <v>563438</v>
      </c>
      <c r="H30" s="96">
        <v>104000</v>
      </c>
      <c r="I30" s="24">
        <v>10000</v>
      </c>
      <c r="J30" s="23">
        <v>40000</v>
      </c>
      <c r="K30" s="96">
        <v>60000</v>
      </c>
      <c r="L30" s="24">
        <v>50000</v>
      </c>
      <c r="M30" s="24">
        <v>50000</v>
      </c>
      <c r="N30" s="24">
        <v>50000</v>
      </c>
      <c r="O30" s="95">
        <v>50000</v>
      </c>
      <c r="P30" s="99" t="s">
        <v>2</v>
      </c>
      <c r="Q30" s="42" t="s">
        <v>474</v>
      </c>
      <c r="R30" s="29" t="s">
        <v>0</v>
      </c>
    </row>
    <row r="31" spans="1:18" ht="21">
      <c r="A31" s="26">
        <v>26</v>
      </c>
      <c r="B31" s="28" t="s">
        <v>1461</v>
      </c>
      <c r="C31" s="28" t="s">
        <v>1460</v>
      </c>
      <c r="D31" s="27" t="s">
        <v>473</v>
      </c>
      <c r="E31" s="98">
        <v>1</v>
      </c>
      <c r="F31" s="97">
        <v>1</v>
      </c>
      <c r="G31" s="21">
        <v>60000</v>
      </c>
      <c r="H31" s="96">
        <v>20000</v>
      </c>
      <c r="I31" s="24">
        <v>0</v>
      </c>
      <c r="J31" s="23">
        <v>0</v>
      </c>
      <c r="K31" s="96">
        <v>15000</v>
      </c>
      <c r="L31" s="24">
        <v>15000</v>
      </c>
      <c r="M31" s="24">
        <v>15000</v>
      </c>
      <c r="N31" s="24">
        <v>15000</v>
      </c>
      <c r="O31" s="95">
        <v>15000</v>
      </c>
      <c r="P31" s="18" t="s">
        <v>2</v>
      </c>
      <c r="Q31" s="106" t="s">
        <v>1463</v>
      </c>
      <c r="R31" s="29" t="s">
        <v>26</v>
      </c>
    </row>
    <row r="32" spans="1:18" ht="93.75">
      <c r="A32" s="26">
        <v>27</v>
      </c>
      <c r="B32" s="28" t="s">
        <v>472</v>
      </c>
      <c r="C32" s="28" t="s">
        <v>471</v>
      </c>
      <c r="D32" s="27" t="s">
        <v>470</v>
      </c>
      <c r="E32" s="98">
        <v>250</v>
      </c>
      <c r="F32" s="97">
        <v>125</v>
      </c>
      <c r="G32" s="21">
        <v>102791</v>
      </c>
      <c r="H32" s="96">
        <v>40000</v>
      </c>
      <c r="I32" s="24">
        <v>30000</v>
      </c>
      <c r="J32" s="23">
        <v>30000</v>
      </c>
      <c r="K32" s="96">
        <v>0</v>
      </c>
      <c r="L32" s="24">
        <v>30000</v>
      </c>
      <c r="M32" s="24">
        <v>30000</v>
      </c>
      <c r="N32" s="24">
        <v>30000</v>
      </c>
      <c r="O32" s="95">
        <v>30000</v>
      </c>
      <c r="P32" s="99" t="s">
        <v>2</v>
      </c>
      <c r="Q32" s="42" t="s">
        <v>469</v>
      </c>
      <c r="R32" s="18" t="s">
        <v>26</v>
      </c>
    </row>
    <row r="33" spans="1:18" ht="75">
      <c r="A33" s="26">
        <v>28</v>
      </c>
      <c r="B33" s="28" t="s">
        <v>468</v>
      </c>
      <c r="C33" s="28" t="s">
        <v>467</v>
      </c>
      <c r="D33" s="27" t="s">
        <v>466</v>
      </c>
      <c r="E33" s="98">
        <v>300</v>
      </c>
      <c r="F33" s="97">
        <v>80</v>
      </c>
      <c r="G33" s="21">
        <v>273300</v>
      </c>
      <c r="H33" s="96">
        <v>30000</v>
      </c>
      <c r="I33" s="24">
        <v>30000</v>
      </c>
      <c r="J33" s="23">
        <v>30000</v>
      </c>
      <c r="K33" s="96">
        <v>30000</v>
      </c>
      <c r="L33" s="24">
        <v>30000</v>
      </c>
      <c r="M33" s="24">
        <v>30000</v>
      </c>
      <c r="N33" s="24">
        <v>30000</v>
      </c>
      <c r="O33" s="95">
        <v>30000</v>
      </c>
      <c r="P33" s="99" t="s">
        <v>2</v>
      </c>
      <c r="Q33" s="103" t="s">
        <v>465</v>
      </c>
      <c r="R33" s="29" t="s">
        <v>0</v>
      </c>
    </row>
    <row r="34" spans="1:18" ht="75">
      <c r="A34" s="26">
        <v>29</v>
      </c>
      <c r="B34" s="28" t="s">
        <v>169</v>
      </c>
      <c r="C34" s="28" t="s">
        <v>168</v>
      </c>
      <c r="D34" s="27" t="s">
        <v>464</v>
      </c>
      <c r="E34" s="98">
        <v>90</v>
      </c>
      <c r="F34" s="97">
        <v>40</v>
      </c>
      <c r="G34" s="21">
        <v>191968</v>
      </c>
      <c r="H34" s="96">
        <v>50000</v>
      </c>
      <c r="I34" s="24">
        <v>0</v>
      </c>
      <c r="J34" s="23">
        <v>0</v>
      </c>
      <c r="K34" s="96">
        <v>0</v>
      </c>
      <c r="L34" s="24">
        <v>0</v>
      </c>
      <c r="M34" s="24">
        <v>0</v>
      </c>
      <c r="N34" s="24">
        <v>0</v>
      </c>
      <c r="O34" s="95">
        <v>0</v>
      </c>
      <c r="P34" s="99" t="s">
        <v>2</v>
      </c>
      <c r="Q34" s="42" t="s">
        <v>463</v>
      </c>
      <c r="R34" s="29" t="s">
        <v>26</v>
      </c>
    </row>
    <row r="35" spans="1:18" ht="93.75">
      <c r="A35" s="26">
        <v>30</v>
      </c>
      <c r="B35" s="28" t="s">
        <v>462</v>
      </c>
      <c r="C35" s="28" t="s">
        <v>461</v>
      </c>
      <c r="D35" s="27" t="s">
        <v>460</v>
      </c>
      <c r="E35" s="98">
        <v>900</v>
      </c>
      <c r="F35" s="97">
        <v>300</v>
      </c>
      <c r="G35" s="21">
        <v>369200</v>
      </c>
      <c r="H35" s="96">
        <v>50000</v>
      </c>
      <c r="I35" s="24">
        <v>10000</v>
      </c>
      <c r="J35" s="23">
        <v>10000</v>
      </c>
      <c r="K35" s="96">
        <v>85000</v>
      </c>
      <c r="L35" s="24">
        <v>50000</v>
      </c>
      <c r="M35" s="24">
        <v>50000</v>
      </c>
      <c r="N35" s="24">
        <v>50000</v>
      </c>
      <c r="O35" s="95">
        <v>50000</v>
      </c>
      <c r="P35" s="99" t="s">
        <v>2</v>
      </c>
      <c r="Q35" s="42" t="s">
        <v>459</v>
      </c>
      <c r="R35" s="29" t="s">
        <v>0</v>
      </c>
    </row>
    <row r="36" spans="1:18" ht="75">
      <c r="A36" s="26">
        <v>31</v>
      </c>
      <c r="B36" s="28" t="s">
        <v>458</v>
      </c>
      <c r="C36" s="28" t="s">
        <v>457</v>
      </c>
      <c r="D36" s="27" t="s">
        <v>456</v>
      </c>
      <c r="E36" s="98">
        <v>190</v>
      </c>
      <c r="F36" s="97">
        <v>20</v>
      </c>
      <c r="G36" s="21">
        <v>240000</v>
      </c>
      <c r="H36" s="96">
        <v>50000</v>
      </c>
      <c r="I36" s="24">
        <v>30000</v>
      </c>
      <c r="J36" s="23">
        <v>30000</v>
      </c>
      <c r="K36" s="96">
        <v>35000</v>
      </c>
      <c r="L36" s="24">
        <v>40000</v>
      </c>
      <c r="M36" s="24">
        <v>40000</v>
      </c>
      <c r="N36" s="24">
        <v>40000</v>
      </c>
      <c r="O36" s="95">
        <v>40000</v>
      </c>
      <c r="P36" s="99" t="s">
        <v>0</v>
      </c>
      <c r="Q36" s="42" t="s">
        <v>455</v>
      </c>
      <c r="R36" s="29" t="s">
        <v>0</v>
      </c>
    </row>
    <row r="37" spans="1:18" ht="93.75">
      <c r="A37" s="26">
        <v>32</v>
      </c>
      <c r="B37" s="28" t="s">
        <v>454</v>
      </c>
      <c r="C37" s="28" t="s">
        <v>453</v>
      </c>
      <c r="D37" s="27" t="s">
        <v>452</v>
      </c>
      <c r="E37" s="98">
        <v>4200</v>
      </c>
      <c r="F37" s="97">
        <v>800</v>
      </c>
      <c r="G37" s="21">
        <v>350000</v>
      </c>
      <c r="H37" s="96">
        <v>40000</v>
      </c>
      <c r="I37" s="24">
        <v>0</v>
      </c>
      <c r="J37" s="23">
        <v>0</v>
      </c>
      <c r="K37" s="96">
        <v>10000</v>
      </c>
      <c r="L37" s="24">
        <v>20000</v>
      </c>
      <c r="M37" s="24">
        <v>20000</v>
      </c>
      <c r="N37" s="24">
        <v>20000</v>
      </c>
      <c r="O37" s="95">
        <v>20000</v>
      </c>
      <c r="P37" s="18" t="s">
        <v>2</v>
      </c>
      <c r="Q37" s="102" t="s">
        <v>451</v>
      </c>
      <c r="R37" s="29" t="s">
        <v>0</v>
      </c>
    </row>
    <row r="38" spans="1:18" ht="42">
      <c r="A38" s="26">
        <v>33</v>
      </c>
      <c r="B38" s="28" t="s">
        <v>446</v>
      </c>
      <c r="C38" s="28" t="s">
        <v>445</v>
      </c>
      <c r="D38" s="27" t="s">
        <v>450</v>
      </c>
      <c r="E38" s="98">
        <v>100</v>
      </c>
      <c r="F38" s="97">
        <v>80</v>
      </c>
      <c r="G38" s="21">
        <v>90500</v>
      </c>
      <c r="H38" s="96">
        <v>25500</v>
      </c>
      <c r="I38" s="24">
        <v>30000</v>
      </c>
      <c r="J38" s="23">
        <v>40000</v>
      </c>
      <c r="K38" s="96">
        <v>45000</v>
      </c>
      <c r="L38" s="24">
        <v>25000</v>
      </c>
      <c r="M38" s="24">
        <v>25000</v>
      </c>
      <c r="N38" s="24">
        <v>25000</v>
      </c>
      <c r="O38" s="95">
        <v>25000</v>
      </c>
      <c r="P38" s="18" t="s">
        <v>2</v>
      </c>
      <c r="Q38" s="94" t="s">
        <v>449</v>
      </c>
      <c r="R38" s="29" t="s">
        <v>0</v>
      </c>
    </row>
    <row r="39" spans="1:18" ht="75">
      <c r="A39" s="26">
        <v>34</v>
      </c>
      <c r="B39" s="28" t="s">
        <v>446</v>
      </c>
      <c r="C39" s="28" t="s">
        <v>445</v>
      </c>
      <c r="D39" s="27" t="s">
        <v>448</v>
      </c>
      <c r="E39" s="98">
        <v>120</v>
      </c>
      <c r="F39" s="97">
        <v>80</v>
      </c>
      <c r="G39" s="21">
        <v>64000</v>
      </c>
      <c r="H39" s="96">
        <v>27000</v>
      </c>
      <c r="I39" s="24">
        <v>30000</v>
      </c>
      <c r="J39" s="23">
        <v>40000</v>
      </c>
      <c r="K39" s="96">
        <v>45000</v>
      </c>
      <c r="L39" s="24">
        <v>25000</v>
      </c>
      <c r="M39" s="24">
        <v>25000</v>
      </c>
      <c r="N39" s="24">
        <v>25000</v>
      </c>
      <c r="O39" s="95">
        <v>25000</v>
      </c>
      <c r="P39" s="99" t="s">
        <v>2</v>
      </c>
      <c r="Q39" s="42" t="s">
        <v>447</v>
      </c>
      <c r="R39" s="18" t="s">
        <v>0</v>
      </c>
    </row>
    <row r="40" spans="1:18" ht="56.25">
      <c r="A40" s="26">
        <v>35</v>
      </c>
      <c r="B40" s="28" t="s">
        <v>446</v>
      </c>
      <c r="C40" s="28" t="s">
        <v>445</v>
      </c>
      <c r="D40" s="27" t="s">
        <v>444</v>
      </c>
      <c r="E40" s="98">
        <v>120</v>
      </c>
      <c r="F40" s="97">
        <v>80</v>
      </c>
      <c r="G40" s="21">
        <v>69000</v>
      </c>
      <c r="H40" s="96">
        <v>22000</v>
      </c>
      <c r="I40" s="24">
        <v>30000</v>
      </c>
      <c r="J40" s="23">
        <v>40000</v>
      </c>
      <c r="K40" s="96">
        <v>45000</v>
      </c>
      <c r="L40" s="24">
        <v>20000</v>
      </c>
      <c r="M40" s="24">
        <v>20000</v>
      </c>
      <c r="N40" s="24">
        <v>20000</v>
      </c>
      <c r="O40" s="95">
        <v>20000</v>
      </c>
      <c r="P40" s="99" t="s">
        <v>2</v>
      </c>
      <c r="Q40" s="42" t="s">
        <v>443</v>
      </c>
      <c r="R40" s="29" t="s">
        <v>0</v>
      </c>
    </row>
    <row r="41" spans="1:18" ht="93.75">
      <c r="A41" s="26">
        <v>36</v>
      </c>
      <c r="B41" s="28" t="s">
        <v>151</v>
      </c>
      <c r="C41" s="28" t="s">
        <v>150</v>
      </c>
      <c r="D41" s="27" t="s">
        <v>442</v>
      </c>
      <c r="E41" s="98">
        <v>40</v>
      </c>
      <c r="F41" s="97">
        <v>10</v>
      </c>
      <c r="G41" s="21">
        <v>38500</v>
      </c>
      <c r="H41" s="96">
        <v>26000</v>
      </c>
      <c r="I41" s="24">
        <v>80000</v>
      </c>
      <c r="J41" s="23">
        <v>115000</v>
      </c>
      <c r="K41" s="96">
        <v>120000</v>
      </c>
      <c r="L41" s="24">
        <v>20000</v>
      </c>
      <c r="M41" s="24">
        <v>20000</v>
      </c>
      <c r="N41" s="24">
        <v>20000</v>
      </c>
      <c r="O41" s="95">
        <v>20000</v>
      </c>
      <c r="P41" s="99" t="s">
        <v>0</v>
      </c>
      <c r="Q41" s="42" t="s">
        <v>441</v>
      </c>
      <c r="R41" s="29" t="s">
        <v>0</v>
      </c>
    </row>
    <row r="42" spans="1:18" ht="56.25">
      <c r="A42" s="26">
        <v>37</v>
      </c>
      <c r="B42" s="28" t="s">
        <v>1461</v>
      </c>
      <c r="C42" s="28" t="s">
        <v>1460</v>
      </c>
      <c r="D42" s="27" t="s">
        <v>440</v>
      </c>
      <c r="E42" s="98">
        <v>24</v>
      </c>
      <c r="F42" s="97">
        <v>1</v>
      </c>
      <c r="G42" s="21">
        <v>47000</v>
      </c>
      <c r="H42" s="96">
        <v>43000</v>
      </c>
      <c r="I42" s="24">
        <v>10000</v>
      </c>
      <c r="J42" s="23">
        <v>10000</v>
      </c>
      <c r="K42" s="96">
        <v>15000</v>
      </c>
      <c r="L42" s="24">
        <v>15000</v>
      </c>
      <c r="M42" s="24">
        <v>15000</v>
      </c>
      <c r="N42" s="24">
        <v>15000</v>
      </c>
      <c r="O42" s="95">
        <v>15000</v>
      </c>
      <c r="P42" s="18" t="s">
        <v>2</v>
      </c>
      <c r="Q42" s="94" t="s">
        <v>439</v>
      </c>
      <c r="R42" s="18" t="s">
        <v>0</v>
      </c>
    </row>
    <row r="43" spans="1:18" ht="75">
      <c r="A43" s="26">
        <v>38</v>
      </c>
      <c r="B43" s="28" t="s">
        <v>438</v>
      </c>
      <c r="C43" s="28" t="s">
        <v>437</v>
      </c>
      <c r="D43" s="27" t="s">
        <v>436</v>
      </c>
      <c r="E43" s="98">
        <v>80</v>
      </c>
      <c r="F43" s="97">
        <v>40</v>
      </c>
      <c r="G43" s="21">
        <v>91800</v>
      </c>
      <c r="H43" s="96">
        <v>42300</v>
      </c>
      <c r="I43" s="24">
        <v>0</v>
      </c>
      <c r="J43" s="23">
        <v>40000</v>
      </c>
      <c r="K43" s="96">
        <v>25000</v>
      </c>
      <c r="L43" s="24">
        <v>40000</v>
      </c>
      <c r="M43" s="24">
        <v>40000</v>
      </c>
      <c r="N43" s="24">
        <v>40000</v>
      </c>
      <c r="O43" s="95">
        <v>40000</v>
      </c>
      <c r="P43" s="99" t="s">
        <v>2</v>
      </c>
      <c r="Q43" s="42" t="s">
        <v>435</v>
      </c>
      <c r="R43" s="29" t="s">
        <v>0</v>
      </c>
    </row>
    <row r="44" spans="1:18" ht="93.75">
      <c r="A44" s="26">
        <v>39</v>
      </c>
      <c r="B44" s="28" t="s">
        <v>131</v>
      </c>
      <c r="C44" s="28" t="s">
        <v>130</v>
      </c>
      <c r="D44" s="27" t="s">
        <v>434</v>
      </c>
      <c r="E44" s="98">
        <v>350</v>
      </c>
      <c r="F44" s="97">
        <v>250</v>
      </c>
      <c r="G44" s="21">
        <v>110000</v>
      </c>
      <c r="H44" s="96">
        <v>50000</v>
      </c>
      <c r="I44" s="24">
        <v>390000</v>
      </c>
      <c r="J44" s="23">
        <v>350000</v>
      </c>
      <c r="K44" s="96">
        <v>645000</v>
      </c>
      <c r="L44" s="24">
        <v>50000</v>
      </c>
      <c r="M44" s="24">
        <v>50000</v>
      </c>
      <c r="N44" s="24">
        <v>50000</v>
      </c>
      <c r="O44" s="95">
        <v>50000</v>
      </c>
      <c r="P44" s="99" t="s">
        <v>0</v>
      </c>
      <c r="Q44" s="42" t="s">
        <v>433</v>
      </c>
      <c r="R44" s="18" t="s">
        <v>0</v>
      </c>
    </row>
    <row r="45" spans="1:18" ht="93.75">
      <c r="A45" s="26">
        <v>40</v>
      </c>
      <c r="B45" s="28" t="s">
        <v>432</v>
      </c>
      <c r="C45" s="28" t="s">
        <v>431</v>
      </c>
      <c r="D45" s="27" t="s">
        <v>430</v>
      </c>
      <c r="E45" s="98">
        <v>145</v>
      </c>
      <c r="F45" s="97">
        <v>12</v>
      </c>
      <c r="G45" s="21">
        <v>429900</v>
      </c>
      <c r="H45" s="96">
        <v>50800</v>
      </c>
      <c r="I45" s="24">
        <v>0</v>
      </c>
      <c r="J45" s="23">
        <v>20000</v>
      </c>
      <c r="K45" s="96">
        <v>20000</v>
      </c>
      <c r="L45" s="24">
        <v>50000</v>
      </c>
      <c r="M45" s="24">
        <v>50000</v>
      </c>
      <c r="N45" s="24">
        <v>50000</v>
      </c>
      <c r="O45" s="95">
        <v>50000</v>
      </c>
      <c r="P45" s="18" t="s">
        <v>2</v>
      </c>
      <c r="Q45" s="94" t="s">
        <v>429</v>
      </c>
      <c r="R45" s="29" t="s">
        <v>0</v>
      </c>
    </row>
    <row r="46" spans="1:18" ht="150">
      <c r="A46" s="26">
        <v>41</v>
      </c>
      <c r="B46" s="28" t="s">
        <v>428</v>
      </c>
      <c r="C46" s="28" t="s">
        <v>427</v>
      </c>
      <c r="D46" s="27" t="s">
        <v>426</v>
      </c>
      <c r="E46" s="98">
        <v>12000</v>
      </c>
      <c r="F46" s="97">
        <v>6000</v>
      </c>
      <c r="G46" s="21">
        <v>455000</v>
      </c>
      <c r="H46" s="96">
        <v>290000</v>
      </c>
      <c r="I46" s="24">
        <v>0</v>
      </c>
      <c r="J46" s="23">
        <v>0</v>
      </c>
      <c r="K46" s="96">
        <v>0</v>
      </c>
      <c r="L46" s="24">
        <v>20000</v>
      </c>
      <c r="M46" s="24">
        <v>20000</v>
      </c>
      <c r="N46" s="24">
        <v>20000</v>
      </c>
      <c r="O46" s="95">
        <v>20000</v>
      </c>
      <c r="P46" s="99" t="s">
        <v>0</v>
      </c>
      <c r="Q46" s="101" t="s">
        <v>425</v>
      </c>
      <c r="R46" s="18" t="s">
        <v>26</v>
      </c>
    </row>
    <row r="47" spans="1:18" ht="56.25">
      <c r="A47" s="26">
        <v>42</v>
      </c>
      <c r="B47" s="28" t="s">
        <v>116</v>
      </c>
      <c r="C47" s="28" t="s">
        <v>115</v>
      </c>
      <c r="D47" s="27" t="s">
        <v>424</v>
      </c>
      <c r="E47" s="98">
        <v>120</v>
      </c>
      <c r="F47" s="97">
        <v>100</v>
      </c>
      <c r="G47" s="21">
        <v>85000</v>
      </c>
      <c r="H47" s="96">
        <v>20000</v>
      </c>
      <c r="I47" s="24">
        <v>0</v>
      </c>
      <c r="J47" s="23">
        <v>0</v>
      </c>
      <c r="K47" s="96">
        <v>20000</v>
      </c>
      <c r="L47" s="24">
        <v>20000</v>
      </c>
      <c r="M47" s="24">
        <v>20000</v>
      </c>
      <c r="N47" s="24">
        <v>20000</v>
      </c>
      <c r="O47" s="95">
        <v>20000</v>
      </c>
      <c r="P47" s="99" t="s">
        <v>2</v>
      </c>
      <c r="Q47" s="42" t="s">
        <v>423</v>
      </c>
      <c r="R47" s="29" t="s">
        <v>0</v>
      </c>
    </row>
    <row r="48" spans="1:18" ht="56.25">
      <c r="A48" s="26">
        <v>43</v>
      </c>
      <c r="B48" s="28" t="s">
        <v>116</v>
      </c>
      <c r="C48" s="28" t="s">
        <v>115</v>
      </c>
      <c r="D48" s="27" t="s">
        <v>422</v>
      </c>
      <c r="E48" s="98">
        <v>300</v>
      </c>
      <c r="F48" s="97">
        <v>200</v>
      </c>
      <c r="G48" s="21">
        <v>90000</v>
      </c>
      <c r="H48" s="96">
        <v>20000</v>
      </c>
      <c r="I48" s="24">
        <v>0</v>
      </c>
      <c r="J48" s="23">
        <v>0</v>
      </c>
      <c r="K48" s="96">
        <v>20000</v>
      </c>
      <c r="L48" s="24">
        <v>20000</v>
      </c>
      <c r="M48" s="24">
        <v>20000</v>
      </c>
      <c r="N48" s="24">
        <v>20000</v>
      </c>
      <c r="O48" s="95">
        <v>20000</v>
      </c>
      <c r="P48" s="18" t="s">
        <v>2</v>
      </c>
      <c r="Q48" s="108" t="s">
        <v>421</v>
      </c>
      <c r="R48" s="29" t="s">
        <v>0</v>
      </c>
    </row>
    <row r="49" spans="1:18" ht="75">
      <c r="A49" s="26">
        <v>44</v>
      </c>
      <c r="B49" s="28" t="s">
        <v>100</v>
      </c>
      <c r="C49" s="28" t="s">
        <v>99</v>
      </c>
      <c r="D49" s="27" t="s">
        <v>420</v>
      </c>
      <c r="E49" s="98">
        <v>270</v>
      </c>
      <c r="F49" s="97">
        <v>125</v>
      </c>
      <c r="G49" s="21">
        <v>60000</v>
      </c>
      <c r="H49" s="96">
        <v>50000</v>
      </c>
      <c r="I49" s="24">
        <v>600000</v>
      </c>
      <c r="J49" s="23">
        <v>680000</v>
      </c>
      <c r="K49" s="96">
        <v>762000</v>
      </c>
      <c r="L49" s="24">
        <v>10000</v>
      </c>
      <c r="M49" s="24">
        <v>10000</v>
      </c>
      <c r="N49" s="24">
        <v>10000</v>
      </c>
      <c r="O49" s="95">
        <v>10000</v>
      </c>
      <c r="P49" s="18" t="s">
        <v>0</v>
      </c>
      <c r="Q49" s="94" t="s">
        <v>419</v>
      </c>
      <c r="R49" s="18" t="s">
        <v>0</v>
      </c>
    </row>
    <row r="50" spans="1:18" ht="56.25">
      <c r="A50" s="26">
        <v>45</v>
      </c>
      <c r="B50" s="28" t="s">
        <v>100</v>
      </c>
      <c r="C50" s="28" t="s">
        <v>99</v>
      </c>
      <c r="D50" s="27" t="s">
        <v>418</v>
      </c>
      <c r="E50" s="98">
        <v>700</v>
      </c>
      <c r="F50" s="97">
        <v>250</v>
      </c>
      <c r="G50" s="21">
        <v>60000</v>
      </c>
      <c r="H50" s="96">
        <v>50000</v>
      </c>
      <c r="I50" s="24">
        <v>600000</v>
      </c>
      <c r="J50" s="23">
        <v>680000</v>
      </c>
      <c r="K50" s="96">
        <v>762000</v>
      </c>
      <c r="L50" s="24">
        <v>20000</v>
      </c>
      <c r="M50" s="24">
        <v>20000</v>
      </c>
      <c r="N50" s="24">
        <v>20000</v>
      </c>
      <c r="O50" s="95">
        <v>20000</v>
      </c>
      <c r="P50" s="18" t="s">
        <v>0</v>
      </c>
      <c r="Q50" s="102" t="s">
        <v>417</v>
      </c>
      <c r="R50" s="29" t="s">
        <v>0</v>
      </c>
    </row>
    <row r="51" spans="1:18" ht="168.75">
      <c r="A51" s="26">
        <v>46</v>
      </c>
      <c r="B51" s="28" t="s">
        <v>100</v>
      </c>
      <c r="C51" s="28" t="s">
        <v>99</v>
      </c>
      <c r="D51" s="27" t="s">
        <v>416</v>
      </c>
      <c r="E51" s="98">
        <v>500</v>
      </c>
      <c r="F51" s="97">
        <v>350</v>
      </c>
      <c r="G51" s="21">
        <v>62000</v>
      </c>
      <c r="H51" s="96">
        <v>50000</v>
      </c>
      <c r="I51" s="24">
        <v>600000</v>
      </c>
      <c r="J51" s="23">
        <v>680000</v>
      </c>
      <c r="K51" s="96">
        <v>762000</v>
      </c>
      <c r="L51" s="24">
        <v>10000</v>
      </c>
      <c r="M51" s="24">
        <v>10000</v>
      </c>
      <c r="N51" s="24">
        <v>10000</v>
      </c>
      <c r="O51" s="95">
        <v>10000</v>
      </c>
      <c r="P51" s="99" t="s">
        <v>0</v>
      </c>
      <c r="Q51" s="42" t="s">
        <v>415</v>
      </c>
      <c r="R51" s="29" t="s">
        <v>0</v>
      </c>
    </row>
    <row r="52" spans="1:18" ht="93.75">
      <c r="A52" s="26">
        <v>47</v>
      </c>
      <c r="B52" s="28" t="s">
        <v>370</v>
      </c>
      <c r="C52" s="28" t="s">
        <v>369</v>
      </c>
      <c r="D52" s="27" t="s">
        <v>414</v>
      </c>
      <c r="E52" s="98">
        <v>96</v>
      </c>
      <c r="F52" s="97">
        <v>1</v>
      </c>
      <c r="G52" s="21">
        <v>16000</v>
      </c>
      <c r="H52" s="96">
        <v>5000</v>
      </c>
      <c r="I52" s="24">
        <v>0</v>
      </c>
      <c r="J52" s="23">
        <v>0</v>
      </c>
      <c r="K52" s="96">
        <v>0</v>
      </c>
      <c r="L52" s="24">
        <v>5000</v>
      </c>
      <c r="M52" s="24">
        <v>5000</v>
      </c>
      <c r="N52" s="24">
        <v>5000</v>
      </c>
      <c r="O52" s="95">
        <v>5000</v>
      </c>
      <c r="P52" s="99" t="s">
        <v>2</v>
      </c>
      <c r="Q52" s="42" t="s">
        <v>413</v>
      </c>
      <c r="R52" s="29" t="s">
        <v>26</v>
      </c>
    </row>
    <row r="53" spans="1:18" ht="93.75">
      <c r="A53" s="26">
        <v>48</v>
      </c>
      <c r="B53" s="28" t="s">
        <v>406</v>
      </c>
      <c r="C53" s="28" t="s">
        <v>77</v>
      </c>
      <c r="D53" s="27" t="s">
        <v>412</v>
      </c>
      <c r="E53" s="98">
        <v>400</v>
      </c>
      <c r="F53" s="97">
        <v>300</v>
      </c>
      <c r="G53" s="21">
        <v>105000</v>
      </c>
      <c r="H53" s="96">
        <v>49000</v>
      </c>
      <c r="I53" s="24">
        <v>0</v>
      </c>
      <c r="J53" s="23">
        <v>0</v>
      </c>
      <c r="K53" s="96">
        <v>0</v>
      </c>
      <c r="L53" s="24">
        <v>15000</v>
      </c>
      <c r="M53" s="24">
        <v>15000</v>
      </c>
      <c r="N53" s="24">
        <v>15000</v>
      </c>
      <c r="O53" s="95">
        <v>15000</v>
      </c>
      <c r="P53" s="99" t="s">
        <v>2</v>
      </c>
      <c r="Q53" s="103" t="s">
        <v>411</v>
      </c>
      <c r="R53" s="18" t="s">
        <v>26</v>
      </c>
    </row>
    <row r="54" spans="1:18" ht="93.75">
      <c r="A54" s="26">
        <v>49</v>
      </c>
      <c r="B54" s="28" t="s">
        <v>406</v>
      </c>
      <c r="C54" s="28" t="s">
        <v>77</v>
      </c>
      <c r="D54" s="27" t="s">
        <v>410</v>
      </c>
      <c r="E54" s="98">
        <v>1000</v>
      </c>
      <c r="F54" s="97">
        <v>100</v>
      </c>
      <c r="G54" s="21">
        <v>71000</v>
      </c>
      <c r="H54" s="96">
        <v>48000</v>
      </c>
      <c r="I54" s="24">
        <v>0</v>
      </c>
      <c r="J54" s="23">
        <v>0</v>
      </c>
      <c r="K54" s="96">
        <v>0</v>
      </c>
      <c r="L54" s="24">
        <v>30000</v>
      </c>
      <c r="M54" s="24">
        <v>30000</v>
      </c>
      <c r="N54" s="24">
        <v>30000</v>
      </c>
      <c r="O54" s="95">
        <v>30000</v>
      </c>
      <c r="P54" s="99" t="s">
        <v>2</v>
      </c>
      <c r="Q54" s="42" t="s">
        <v>409</v>
      </c>
      <c r="R54" s="29" t="s">
        <v>26</v>
      </c>
    </row>
    <row r="55" spans="1:18" ht="131.25">
      <c r="A55" s="26">
        <v>50</v>
      </c>
      <c r="B55" s="28" t="s">
        <v>406</v>
      </c>
      <c r="C55" s="28" t="s">
        <v>77</v>
      </c>
      <c r="D55" s="27" t="s">
        <v>408</v>
      </c>
      <c r="E55" s="98">
        <v>450</v>
      </c>
      <c r="F55" s="97">
        <v>50</v>
      </c>
      <c r="G55" s="21">
        <v>75000</v>
      </c>
      <c r="H55" s="96">
        <v>49500</v>
      </c>
      <c r="I55" s="24">
        <v>0</v>
      </c>
      <c r="J55" s="23">
        <v>0</v>
      </c>
      <c r="K55" s="96">
        <v>0</v>
      </c>
      <c r="L55" s="24">
        <v>20000</v>
      </c>
      <c r="M55" s="24">
        <v>20000</v>
      </c>
      <c r="N55" s="24">
        <v>20000</v>
      </c>
      <c r="O55" s="95">
        <v>20000</v>
      </c>
      <c r="P55" s="18" t="s">
        <v>2</v>
      </c>
      <c r="Q55" s="94" t="s">
        <v>407</v>
      </c>
      <c r="R55" s="29" t="s">
        <v>26</v>
      </c>
    </row>
    <row r="56" spans="1:18" ht="93.75">
      <c r="A56" s="26">
        <v>51</v>
      </c>
      <c r="B56" s="28" t="s">
        <v>406</v>
      </c>
      <c r="C56" s="28" t="s">
        <v>77</v>
      </c>
      <c r="D56" s="27" t="s">
        <v>405</v>
      </c>
      <c r="E56" s="98">
        <v>650</v>
      </c>
      <c r="F56" s="97">
        <v>65</v>
      </c>
      <c r="G56" s="21">
        <v>89000</v>
      </c>
      <c r="H56" s="96">
        <v>50000</v>
      </c>
      <c r="I56" s="24">
        <v>0</v>
      </c>
      <c r="J56" s="23">
        <v>0</v>
      </c>
      <c r="K56" s="96">
        <v>0</v>
      </c>
      <c r="L56" s="24">
        <v>15000</v>
      </c>
      <c r="M56" s="24">
        <v>15000</v>
      </c>
      <c r="N56" s="24">
        <v>15000</v>
      </c>
      <c r="O56" s="95">
        <v>15000</v>
      </c>
      <c r="P56" s="99" t="s">
        <v>2</v>
      </c>
      <c r="Q56" s="42" t="s">
        <v>404</v>
      </c>
      <c r="R56" s="29" t="s">
        <v>26</v>
      </c>
    </row>
    <row r="57" spans="1:18" ht="131.25">
      <c r="A57" s="26">
        <v>52</v>
      </c>
      <c r="B57" s="28" t="s">
        <v>403</v>
      </c>
      <c r="C57" s="28" t="s">
        <v>402</v>
      </c>
      <c r="D57" s="27" t="s">
        <v>401</v>
      </c>
      <c r="E57" s="98">
        <v>30</v>
      </c>
      <c r="F57" s="97">
        <v>8</v>
      </c>
      <c r="G57" s="21">
        <v>141000</v>
      </c>
      <c r="H57" s="96">
        <v>50000</v>
      </c>
      <c r="I57" s="24">
        <v>10000</v>
      </c>
      <c r="J57" s="23">
        <v>10000</v>
      </c>
      <c r="K57" s="96">
        <v>30000</v>
      </c>
      <c r="L57" s="24">
        <v>35000</v>
      </c>
      <c r="M57" s="24">
        <v>35000</v>
      </c>
      <c r="N57" s="24">
        <v>35000</v>
      </c>
      <c r="O57" s="95">
        <v>35000</v>
      </c>
      <c r="P57" s="99" t="s">
        <v>0</v>
      </c>
      <c r="Q57" s="42" t="s">
        <v>400</v>
      </c>
      <c r="R57" s="29" t="s">
        <v>0</v>
      </c>
    </row>
    <row r="58" spans="1:18" ht="168.75">
      <c r="A58" s="26">
        <v>53</v>
      </c>
      <c r="B58" s="28" t="s">
        <v>1461</v>
      </c>
      <c r="C58" s="28" t="s">
        <v>1460</v>
      </c>
      <c r="D58" s="27" t="s">
        <v>399</v>
      </c>
      <c r="E58" s="98">
        <v>1</v>
      </c>
      <c r="F58" s="97">
        <v>1</v>
      </c>
      <c r="G58" s="21">
        <v>60000</v>
      </c>
      <c r="H58" s="96">
        <v>15000</v>
      </c>
      <c r="I58" s="24">
        <v>10000</v>
      </c>
      <c r="J58" s="23">
        <v>20000</v>
      </c>
      <c r="K58" s="96">
        <v>0</v>
      </c>
      <c r="L58" s="24">
        <v>15000</v>
      </c>
      <c r="M58" s="24">
        <v>15000</v>
      </c>
      <c r="N58" s="24">
        <v>15000</v>
      </c>
      <c r="O58" s="95">
        <v>15000</v>
      </c>
      <c r="P58" s="99" t="s">
        <v>2</v>
      </c>
      <c r="Q58" s="42" t="s">
        <v>1464</v>
      </c>
      <c r="R58" s="29" t="s">
        <v>398</v>
      </c>
    </row>
    <row r="59" spans="1:18" ht="112.5">
      <c r="A59" s="26">
        <v>54</v>
      </c>
      <c r="B59" s="28" t="s">
        <v>62</v>
      </c>
      <c r="C59" s="28" t="s">
        <v>61</v>
      </c>
      <c r="D59" s="27" t="s">
        <v>397</v>
      </c>
      <c r="E59" s="98">
        <v>120</v>
      </c>
      <c r="F59" s="97">
        <v>120</v>
      </c>
      <c r="G59" s="21">
        <v>100000</v>
      </c>
      <c r="H59" s="96">
        <v>50000</v>
      </c>
      <c r="I59" s="24">
        <v>120000</v>
      </c>
      <c r="J59" s="23">
        <v>160000</v>
      </c>
      <c r="K59" s="96">
        <v>279000</v>
      </c>
      <c r="L59" s="24">
        <v>50000</v>
      </c>
      <c r="M59" s="24">
        <v>50000</v>
      </c>
      <c r="N59" s="24">
        <v>50000</v>
      </c>
      <c r="O59" s="95">
        <v>50000</v>
      </c>
      <c r="P59" s="99" t="s">
        <v>0</v>
      </c>
      <c r="Q59" s="42" t="s">
        <v>396</v>
      </c>
      <c r="R59" s="29" t="s">
        <v>0</v>
      </c>
    </row>
    <row r="60" spans="1:18" ht="112.5">
      <c r="A60" s="26">
        <v>55</v>
      </c>
      <c r="B60" s="28" t="s">
        <v>82</v>
      </c>
      <c r="C60" s="28" t="s">
        <v>81</v>
      </c>
      <c r="D60" s="27" t="s">
        <v>395</v>
      </c>
      <c r="E60" s="98">
        <v>17</v>
      </c>
      <c r="F60" s="97">
        <v>5</v>
      </c>
      <c r="G60" s="21">
        <v>675000</v>
      </c>
      <c r="H60" s="96">
        <v>50000</v>
      </c>
      <c r="I60" s="24">
        <v>20000</v>
      </c>
      <c r="J60" s="23">
        <v>40000</v>
      </c>
      <c r="K60" s="96">
        <v>50000</v>
      </c>
      <c r="L60" s="24">
        <v>30000</v>
      </c>
      <c r="M60" s="24">
        <v>30000</v>
      </c>
      <c r="N60" s="24">
        <v>30000</v>
      </c>
      <c r="O60" s="95">
        <v>30000</v>
      </c>
      <c r="P60" s="18" t="s">
        <v>0</v>
      </c>
      <c r="Q60" s="102" t="s">
        <v>394</v>
      </c>
      <c r="R60" s="18" t="s">
        <v>0</v>
      </c>
    </row>
    <row r="61" spans="1:18" ht="75">
      <c r="A61" s="26">
        <v>56</v>
      </c>
      <c r="B61" s="28" t="s">
        <v>82</v>
      </c>
      <c r="C61" s="28" t="s">
        <v>81</v>
      </c>
      <c r="D61" s="27" t="s">
        <v>393</v>
      </c>
      <c r="E61" s="98">
        <v>50</v>
      </c>
      <c r="F61" s="97">
        <v>30</v>
      </c>
      <c r="G61" s="21">
        <v>131800</v>
      </c>
      <c r="H61" s="96">
        <v>76800</v>
      </c>
      <c r="I61" s="24">
        <v>20000</v>
      </c>
      <c r="J61" s="23">
        <v>40000</v>
      </c>
      <c r="K61" s="96">
        <v>50000</v>
      </c>
      <c r="L61" s="24">
        <v>10000</v>
      </c>
      <c r="M61" s="24">
        <v>10000</v>
      </c>
      <c r="N61" s="24">
        <v>10000</v>
      </c>
      <c r="O61" s="95">
        <v>10000</v>
      </c>
      <c r="P61" s="99" t="s">
        <v>0</v>
      </c>
      <c r="Q61" s="42" t="s">
        <v>392</v>
      </c>
      <c r="R61" s="18" t="s">
        <v>0</v>
      </c>
    </row>
    <row r="62" spans="1:18" ht="93.75">
      <c r="A62" s="26">
        <v>57</v>
      </c>
      <c r="B62" s="28" t="s">
        <v>391</v>
      </c>
      <c r="C62" s="28" t="s">
        <v>390</v>
      </c>
      <c r="D62" s="27" t="s">
        <v>389</v>
      </c>
      <c r="E62" s="98">
        <v>280</v>
      </c>
      <c r="F62" s="97">
        <v>50</v>
      </c>
      <c r="G62" s="21">
        <v>245175</v>
      </c>
      <c r="H62" s="96">
        <v>50000</v>
      </c>
      <c r="I62" s="24">
        <v>10000</v>
      </c>
      <c r="J62" s="23">
        <v>10000</v>
      </c>
      <c r="K62" s="96">
        <v>0</v>
      </c>
      <c r="L62" s="24">
        <v>30000</v>
      </c>
      <c r="M62" s="24">
        <v>30000</v>
      </c>
      <c r="N62" s="24">
        <v>30000</v>
      </c>
      <c r="O62" s="95">
        <v>30000</v>
      </c>
      <c r="P62" s="99" t="s">
        <v>2</v>
      </c>
      <c r="Q62" s="42" t="s">
        <v>388</v>
      </c>
      <c r="R62" s="18" t="s">
        <v>26</v>
      </c>
    </row>
    <row r="63" spans="1:18" ht="187.5">
      <c r="A63" s="26">
        <v>58</v>
      </c>
      <c r="B63" s="28" t="s">
        <v>1461</v>
      </c>
      <c r="C63" s="28" t="s">
        <v>1460</v>
      </c>
      <c r="D63" s="27" t="s">
        <v>387</v>
      </c>
      <c r="E63" s="98">
        <v>10</v>
      </c>
      <c r="F63" s="97">
        <v>10</v>
      </c>
      <c r="G63" s="21">
        <v>30000</v>
      </c>
      <c r="H63" s="96">
        <v>17000</v>
      </c>
      <c r="I63" s="24">
        <v>10000</v>
      </c>
      <c r="J63" s="23">
        <v>20000</v>
      </c>
      <c r="K63" s="96">
        <v>0</v>
      </c>
      <c r="L63" s="24">
        <v>0</v>
      </c>
      <c r="M63" s="24">
        <v>0</v>
      </c>
      <c r="N63" s="24">
        <v>0</v>
      </c>
      <c r="O63" s="95">
        <v>0</v>
      </c>
      <c r="P63" s="99" t="s">
        <v>2</v>
      </c>
      <c r="Q63" s="101" t="s">
        <v>386</v>
      </c>
      <c r="R63" s="18" t="s">
        <v>26</v>
      </c>
    </row>
    <row r="64" spans="1:18" ht="42">
      <c r="A64" s="26">
        <v>59</v>
      </c>
      <c r="B64" s="28" t="s">
        <v>385</v>
      </c>
      <c r="C64" s="28" t="s">
        <v>384</v>
      </c>
      <c r="D64" s="27" t="s">
        <v>383</v>
      </c>
      <c r="E64" s="98">
        <v>750</v>
      </c>
      <c r="F64" s="97">
        <v>450</v>
      </c>
      <c r="G64" s="21">
        <v>410000</v>
      </c>
      <c r="H64" s="96">
        <v>30000</v>
      </c>
      <c r="I64" s="24">
        <v>0</v>
      </c>
      <c r="J64" s="23">
        <v>25000</v>
      </c>
      <c r="K64" s="96">
        <v>10000</v>
      </c>
      <c r="L64" s="107"/>
      <c r="M64" s="107"/>
      <c r="N64" s="107"/>
      <c r="O64" s="107"/>
      <c r="P64" s="99" t="s">
        <v>2</v>
      </c>
      <c r="Q64" s="100"/>
      <c r="R64" s="29" t="s">
        <v>0</v>
      </c>
    </row>
    <row r="65" spans="1:18" ht="93.75">
      <c r="A65" s="26">
        <v>60</v>
      </c>
      <c r="B65" s="28" t="s">
        <v>38</v>
      </c>
      <c r="C65" s="28" t="s">
        <v>37</v>
      </c>
      <c r="D65" s="27" t="s">
        <v>382</v>
      </c>
      <c r="E65" s="98">
        <v>1200</v>
      </c>
      <c r="F65" s="97">
        <v>160</v>
      </c>
      <c r="G65" s="21">
        <v>90000</v>
      </c>
      <c r="H65" s="96">
        <v>50000</v>
      </c>
      <c r="I65" s="24">
        <v>170000</v>
      </c>
      <c r="J65" s="23">
        <v>169000</v>
      </c>
      <c r="K65" s="96">
        <v>256000</v>
      </c>
      <c r="L65" s="24">
        <v>50000</v>
      </c>
      <c r="M65" s="24">
        <v>50000</v>
      </c>
      <c r="N65" s="24">
        <v>50000</v>
      </c>
      <c r="O65" s="95">
        <v>50000</v>
      </c>
      <c r="P65" s="18" t="s">
        <v>0</v>
      </c>
      <c r="Q65" s="106" t="s">
        <v>381</v>
      </c>
      <c r="R65" s="18" t="s">
        <v>0</v>
      </c>
    </row>
    <row r="66" spans="1:18" ht="150">
      <c r="A66" s="26">
        <v>61</v>
      </c>
      <c r="B66" s="28" t="s">
        <v>201</v>
      </c>
      <c r="C66" s="28" t="s">
        <v>200</v>
      </c>
      <c r="D66" s="27" t="s">
        <v>380</v>
      </c>
      <c r="E66" s="98">
        <v>3680</v>
      </c>
      <c r="F66" s="97">
        <v>800</v>
      </c>
      <c r="G66" s="21">
        <v>500000</v>
      </c>
      <c r="H66" s="96">
        <v>50000</v>
      </c>
      <c r="I66" s="24">
        <v>0</v>
      </c>
      <c r="J66" s="23">
        <v>100000</v>
      </c>
      <c r="K66" s="96">
        <v>107000</v>
      </c>
      <c r="L66" s="24">
        <v>20000</v>
      </c>
      <c r="M66" s="24">
        <v>20000</v>
      </c>
      <c r="N66" s="24">
        <v>20000</v>
      </c>
      <c r="O66" s="95">
        <v>20000</v>
      </c>
      <c r="P66" s="18" t="s">
        <v>0</v>
      </c>
      <c r="Q66" s="105" t="s">
        <v>379</v>
      </c>
      <c r="R66" s="104" t="s">
        <v>0</v>
      </c>
    </row>
    <row r="67" spans="1:18" ht="112.5">
      <c r="A67" s="26">
        <v>62</v>
      </c>
      <c r="B67" s="28" t="s">
        <v>378</v>
      </c>
      <c r="C67" s="28" t="s">
        <v>377</v>
      </c>
      <c r="D67" s="27" t="s">
        <v>376</v>
      </c>
      <c r="E67" s="98">
        <v>60</v>
      </c>
      <c r="F67" s="97">
        <v>40</v>
      </c>
      <c r="G67" s="21">
        <v>185000</v>
      </c>
      <c r="H67" s="96">
        <v>30000</v>
      </c>
      <c r="I67" s="24">
        <v>15000</v>
      </c>
      <c r="J67" s="23">
        <v>10000</v>
      </c>
      <c r="K67" s="96">
        <v>15000</v>
      </c>
      <c r="L67" s="24">
        <v>15000</v>
      </c>
      <c r="M67" s="24">
        <v>15000</v>
      </c>
      <c r="N67" s="24">
        <v>15000</v>
      </c>
      <c r="O67" s="95">
        <v>15000</v>
      </c>
      <c r="P67" s="18" t="s">
        <v>2</v>
      </c>
      <c r="Q67" s="102" t="s">
        <v>375</v>
      </c>
      <c r="R67" s="18" t="s">
        <v>0</v>
      </c>
    </row>
    <row r="68" spans="1:18" ht="75">
      <c r="A68" s="26">
        <v>63</v>
      </c>
      <c r="B68" s="28" t="s">
        <v>21</v>
      </c>
      <c r="C68" s="28" t="s">
        <v>20</v>
      </c>
      <c r="D68" s="27" t="s">
        <v>374</v>
      </c>
      <c r="E68" s="98">
        <v>48</v>
      </c>
      <c r="F68" s="97">
        <v>12</v>
      </c>
      <c r="G68" s="21">
        <v>80240</v>
      </c>
      <c r="H68" s="96">
        <v>42240</v>
      </c>
      <c r="I68" s="24">
        <v>0</v>
      </c>
      <c r="J68" s="23">
        <v>10000</v>
      </c>
      <c r="K68" s="96">
        <v>40000</v>
      </c>
      <c r="L68" s="24">
        <v>0</v>
      </c>
      <c r="M68" s="24">
        <v>0</v>
      </c>
      <c r="N68" s="24">
        <v>0</v>
      </c>
      <c r="O68" s="95">
        <v>0</v>
      </c>
      <c r="P68" s="99" t="s">
        <v>0</v>
      </c>
      <c r="Q68" s="42" t="s">
        <v>373</v>
      </c>
      <c r="R68" s="18" t="s">
        <v>0</v>
      </c>
    </row>
    <row r="69" spans="1:18" ht="93.75">
      <c r="A69" s="26">
        <v>64</v>
      </c>
      <c r="B69" s="28" t="s">
        <v>44</v>
      </c>
      <c r="C69" s="28" t="s">
        <v>43</v>
      </c>
      <c r="D69" s="27" t="s">
        <v>372</v>
      </c>
      <c r="E69" s="98">
        <v>500</v>
      </c>
      <c r="F69" s="97">
        <v>500</v>
      </c>
      <c r="G69" s="21">
        <v>59000</v>
      </c>
      <c r="H69" s="96">
        <v>45000</v>
      </c>
      <c r="I69" s="24">
        <v>0</v>
      </c>
      <c r="J69" s="23">
        <v>0</v>
      </c>
      <c r="K69" s="96">
        <v>10000</v>
      </c>
      <c r="L69" s="24">
        <v>10000</v>
      </c>
      <c r="M69" s="24">
        <v>10000</v>
      </c>
      <c r="N69" s="24">
        <v>10000</v>
      </c>
      <c r="O69" s="95">
        <v>10000</v>
      </c>
      <c r="P69" s="18" t="s">
        <v>2</v>
      </c>
      <c r="Q69" s="102" t="s">
        <v>371</v>
      </c>
      <c r="R69" s="18" t="s">
        <v>0</v>
      </c>
    </row>
    <row r="70" spans="1:18" ht="75">
      <c r="A70" s="26">
        <v>65</v>
      </c>
      <c r="B70" s="28" t="s">
        <v>1461</v>
      </c>
      <c r="C70" s="28" t="s">
        <v>1460</v>
      </c>
      <c r="D70" s="27" t="s">
        <v>368</v>
      </c>
      <c r="E70" s="98">
        <v>500</v>
      </c>
      <c r="F70" s="97">
        <v>1</v>
      </c>
      <c r="G70" s="21">
        <v>87200</v>
      </c>
      <c r="H70" s="96">
        <v>30300</v>
      </c>
      <c r="I70" s="24">
        <v>0</v>
      </c>
      <c r="J70" s="23">
        <v>0</v>
      </c>
      <c r="K70" s="96">
        <v>0</v>
      </c>
      <c r="L70" s="24">
        <v>0</v>
      </c>
      <c r="M70" s="718">
        <v>10000</v>
      </c>
      <c r="N70" s="718">
        <v>10000</v>
      </c>
      <c r="O70" s="95">
        <v>10000</v>
      </c>
      <c r="P70" s="99" t="s">
        <v>2</v>
      </c>
      <c r="Q70" s="42" t="s">
        <v>1465</v>
      </c>
      <c r="R70" s="18" t="s">
        <v>26</v>
      </c>
    </row>
    <row r="71" spans="1:18" ht="93.75">
      <c r="A71" s="26">
        <v>66</v>
      </c>
      <c r="B71" s="28" t="s">
        <v>367</v>
      </c>
      <c r="C71" s="28" t="s">
        <v>366</v>
      </c>
      <c r="D71" s="27" t="s">
        <v>365</v>
      </c>
      <c r="E71" s="98">
        <v>300</v>
      </c>
      <c r="F71" s="97">
        <v>10</v>
      </c>
      <c r="G71" s="21">
        <v>424000</v>
      </c>
      <c r="H71" s="96">
        <v>50000</v>
      </c>
      <c r="I71" s="24">
        <v>0</v>
      </c>
      <c r="J71" s="23">
        <v>0</v>
      </c>
      <c r="K71" s="96">
        <v>10000</v>
      </c>
      <c r="L71" s="24">
        <v>10000</v>
      </c>
      <c r="M71" s="24">
        <v>10000</v>
      </c>
      <c r="N71" s="24">
        <v>10000</v>
      </c>
      <c r="O71" s="95">
        <v>10000</v>
      </c>
      <c r="P71" s="18" t="s">
        <v>2</v>
      </c>
      <c r="Q71" s="94" t="s">
        <v>364</v>
      </c>
      <c r="R71" s="18" t="s">
        <v>0</v>
      </c>
    </row>
    <row r="72" spans="1:18" ht="131.25">
      <c r="A72" s="26">
        <v>67</v>
      </c>
      <c r="B72" s="28" t="s">
        <v>201</v>
      </c>
      <c r="C72" s="28" t="s">
        <v>200</v>
      </c>
      <c r="D72" s="27" t="s">
        <v>363</v>
      </c>
      <c r="E72" s="98">
        <v>520</v>
      </c>
      <c r="F72" s="97">
        <v>180</v>
      </c>
      <c r="G72" s="21">
        <v>185500</v>
      </c>
      <c r="H72" s="96">
        <v>50000</v>
      </c>
      <c r="I72" s="24">
        <v>0</v>
      </c>
      <c r="J72" s="23">
        <v>100000</v>
      </c>
      <c r="K72" s="96">
        <v>107000</v>
      </c>
      <c r="L72" s="24">
        <v>30000</v>
      </c>
      <c r="M72" s="24">
        <v>30000</v>
      </c>
      <c r="N72" s="24">
        <v>30000</v>
      </c>
      <c r="O72" s="95">
        <v>30000</v>
      </c>
      <c r="P72" s="18" t="s">
        <v>0</v>
      </c>
      <c r="Q72" s="94" t="s">
        <v>362</v>
      </c>
      <c r="R72" s="18" t="s">
        <v>0</v>
      </c>
    </row>
    <row r="73" spans="1:18" ht="112.5">
      <c r="A73" s="26">
        <v>68</v>
      </c>
      <c r="B73" s="28" t="s">
        <v>201</v>
      </c>
      <c r="C73" s="28" t="s">
        <v>200</v>
      </c>
      <c r="D73" s="27" t="s">
        <v>361</v>
      </c>
      <c r="E73" s="98">
        <v>1112</v>
      </c>
      <c r="F73" s="97">
        <v>300</v>
      </c>
      <c r="G73" s="21">
        <v>150000</v>
      </c>
      <c r="H73" s="96">
        <v>50000</v>
      </c>
      <c r="I73" s="24">
        <v>0</v>
      </c>
      <c r="J73" s="23">
        <v>100000</v>
      </c>
      <c r="K73" s="96">
        <v>107000</v>
      </c>
      <c r="L73" s="24">
        <v>20000</v>
      </c>
      <c r="M73" s="24">
        <v>20000</v>
      </c>
      <c r="N73" s="24">
        <v>20000</v>
      </c>
      <c r="O73" s="95">
        <v>20000</v>
      </c>
      <c r="P73" s="99" t="s">
        <v>0</v>
      </c>
      <c r="Q73" s="100" t="s">
        <v>360</v>
      </c>
      <c r="R73" s="18" t="s">
        <v>0</v>
      </c>
    </row>
    <row r="74" spans="1:18" ht="75">
      <c r="A74" s="26">
        <v>69</v>
      </c>
      <c r="B74" s="28" t="s">
        <v>359</v>
      </c>
      <c r="C74" s="28" t="s">
        <v>358</v>
      </c>
      <c r="D74" s="27" t="s">
        <v>357</v>
      </c>
      <c r="E74" s="98">
        <v>250</v>
      </c>
      <c r="F74" s="97">
        <v>100</v>
      </c>
      <c r="G74" s="21">
        <v>94000</v>
      </c>
      <c r="H74" s="96">
        <v>50000</v>
      </c>
      <c r="I74" s="24">
        <v>10000</v>
      </c>
      <c r="J74" s="23">
        <v>10000</v>
      </c>
      <c r="K74" s="96">
        <v>15000</v>
      </c>
      <c r="L74" s="24">
        <v>30000</v>
      </c>
      <c r="M74" s="24">
        <v>30000</v>
      </c>
      <c r="N74" s="24">
        <v>30000</v>
      </c>
      <c r="O74" s="95">
        <v>30000</v>
      </c>
      <c r="P74" s="99" t="s">
        <v>2</v>
      </c>
      <c r="Q74" s="103" t="s">
        <v>356</v>
      </c>
      <c r="R74" s="18" t="s">
        <v>0</v>
      </c>
    </row>
    <row r="75" spans="1:18" ht="131.25">
      <c r="A75" s="26">
        <v>70</v>
      </c>
      <c r="B75" s="28" t="s">
        <v>355</v>
      </c>
      <c r="C75" s="28" t="s">
        <v>354</v>
      </c>
      <c r="D75" s="27" t="s">
        <v>353</v>
      </c>
      <c r="E75" s="98">
        <v>500</v>
      </c>
      <c r="F75" s="97">
        <v>500</v>
      </c>
      <c r="G75" s="21">
        <v>17500</v>
      </c>
      <c r="H75" s="96">
        <v>12500</v>
      </c>
      <c r="I75" s="24">
        <v>10000</v>
      </c>
      <c r="J75" s="23">
        <v>0</v>
      </c>
      <c r="K75" s="96">
        <v>57500</v>
      </c>
      <c r="L75" s="24">
        <v>12000</v>
      </c>
      <c r="M75" s="24">
        <v>12000</v>
      </c>
      <c r="N75" s="24">
        <v>12000</v>
      </c>
      <c r="O75" s="95">
        <v>12000</v>
      </c>
      <c r="P75" s="18" t="s">
        <v>2</v>
      </c>
      <c r="Q75" s="102" t="s">
        <v>352</v>
      </c>
      <c r="R75" s="18" t="s">
        <v>0</v>
      </c>
    </row>
    <row r="76" spans="1:18" ht="75">
      <c r="A76" s="26">
        <v>71</v>
      </c>
      <c r="B76" s="28" t="s">
        <v>1461</v>
      </c>
      <c r="C76" s="28" t="s">
        <v>1460</v>
      </c>
      <c r="D76" s="27" t="s">
        <v>351</v>
      </c>
      <c r="E76" s="98">
        <v>1</v>
      </c>
      <c r="F76" s="97">
        <v>1</v>
      </c>
      <c r="G76" s="21">
        <v>50000</v>
      </c>
      <c r="H76" s="96">
        <v>20000</v>
      </c>
      <c r="I76" s="24">
        <v>0</v>
      </c>
      <c r="J76" s="23">
        <v>0</v>
      </c>
      <c r="K76" s="96">
        <v>0</v>
      </c>
      <c r="L76" s="24">
        <v>15000</v>
      </c>
      <c r="M76" s="24">
        <v>15000</v>
      </c>
      <c r="N76" s="24">
        <v>15000</v>
      </c>
      <c r="O76" s="95">
        <v>15000</v>
      </c>
      <c r="P76" s="18" t="s">
        <v>2</v>
      </c>
      <c r="Q76" s="94" t="s">
        <v>350</v>
      </c>
      <c r="R76" s="18" t="s">
        <v>6</v>
      </c>
    </row>
    <row r="77" spans="1:18" ht="168.75">
      <c r="A77" s="26">
        <v>72</v>
      </c>
      <c r="B77" s="28" t="s">
        <v>17</v>
      </c>
      <c r="C77" s="28" t="s">
        <v>16</v>
      </c>
      <c r="D77" s="27" t="s">
        <v>349</v>
      </c>
      <c r="E77" s="98">
        <v>150</v>
      </c>
      <c r="F77" s="97">
        <v>30</v>
      </c>
      <c r="G77" s="21">
        <v>95000</v>
      </c>
      <c r="H77" s="96">
        <v>35000</v>
      </c>
      <c r="I77" s="24">
        <v>80000</v>
      </c>
      <c r="J77" s="23">
        <v>90000</v>
      </c>
      <c r="K77" s="96">
        <v>120000</v>
      </c>
      <c r="L77" s="24">
        <v>0</v>
      </c>
      <c r="M77" s="24">
        <v>0</v>
      </c>
      <c r="N77" s="24">
        <v>0</v>
      </c>
      <c r="O77" s="95">
        <v>0</v>
      </c>
      <c r="P77" s="99" t="s">
        <v>0</v>
      </c>
      <c r="Q77" s="42" t="s">
        <v>348</v>
      </c>
      <c r="R77" s="18" t="s">
        <v>0</v>
      </c>
    </row>
    <row r="78" spans="1:18" ht="150">
      <c r="A78" s="26">
        <v>73</v>
      </c>
      <c r="B78" s="28" t="s">
        <v>17</v>
      </c>
      <c r="C78" s="28" t="s">
        <v>16</v>
      </c>
      <c r="D78" s="27" t="s">
        <v>347</v>
      </c>
      <c r="E78" s="98">
        <v>40</v>
      </c>
      <c r="F78" s="97">
        <v>25</v>
      </c>
      <c r="G78" s="21">
        <v>55000</v>
      </c>
      <c r="H78" s="96">
        <v>20000</v>
      </c>
      <c r="I78" s="24">
        <v>80000</v>
      </c>
      <c r="J78" s="23">
        <v>90000</v>
      </c>
      <c r="K78" s="96">
        <v>120000</v>
      </c>
      <c r="L78" s="24">
        <v>0</v>
      </c>
      <c r="M78" s="24">
        <v>0</v>
      </c>
      <c r="N78" s="24">
        <v>0</v>
      </c>
      <c r="O78" s="95">
        <v>0</v>
      </c>
      <c r="P78" s="99" t="s">
        <v>0</v>
      </c>
      <c r="Q78" s="101" t="s">
        <v>346</v>
      </c>
      <c r="R78" s="18" t="s">
        <v>0</v>
      </c>
    </row>
    <row r="79" spans="1:18" ht="168.75">
      <c r="A79" s="26">
        <v>74</v>
      </c>
      <c r="B79" s="28" t="s">
        <v>17</v>
      </c>
      <c r="C79" s="28" t="s">
        <v>16</v>
      </c>
      <c r="D79" s="27" t="s">
        <v>345</v>
      </c>
      <c r="E79" s="98">
        <v>40</v>
      </c>
      <c r="F79" s="97">
        <v>25</v>
      </c>
      <c r="G79" s="21">
        <v>55000</v>
      </c>
      <c r="H79" s="96">
        <v>20000</v>
      </c>
      <c r="I79" s="24">
        <v>80000</v>
      </c>
      <c r="J79" s="23">
        <v>90000</v>
      </c>
      <c r="K79" s="96">
        <v>120000</v>
      </c>
      <c r="L79" s="24">
        <v>0</v>
      </c>
      <c r="M79" s="24">
        <v>0</v>
      </c>
      <c r="N79" s="24">
        <v>0</v>
      </c>
      <c r="O79" s="95">
        <v>0</v>
      </c>
      <c r="P79" s="99" t="s">
        <v>0</v>
      </c>
      <c r="Q79" s="42" t="s">
        <v>344</v>
      </c>
      <c r="R79" s="18" t="s">
        <v>0</v>
      </c>
    </row>
    <row r="80" spans="1:18" ht="150">
      <c r="A80" s="26">
        <v>75</v>
      </c>
      <c r="B80" s="28" t="s">
        <v>17</v>
      </c>
      <c r="C80" s="28" t="s">
        <v>16</v>
      </c>
      <c r="D80" s="27" t="s">
        <v>343</v>
      </c>
      <c r="E80" s="98">
        <v>50</v>
      </c>
      <c r="F80" s="97">
        <v>20</v>
      </c>
      <c r="G80" s="21">
        <v>15000</v>
      </c>
      <c r="H80" s="96">
        <v>10000</v>
      </c>
      <c r="I80" s="24">
        <v>80000</v>
      </c>
      <c r="J80" s="23">
        <v>90000</v>
      </c>
      <c r="K80" s="96">
        <v>120000</v>
      </c>
      <c r="L80" s="24">
        <v>0</v>
      </c>
      <c r="M80" s="24">
        <v>0</v>
      </c>
      <c r="N80" s="24">
        <v>0</v>
      </c>
      <c r="O80" s="95">
        <v>0</v>
      </c>
      <c r="P80" s="99" t="s">
        <v>0</v>
      </c>
      <c r="Q80" s="42" t="s">
        <v>342</v>
      </c>
      <c r="R80" s="18" t="s">
        <v>0</v>
      </c>
    </row>
    <row r="81" spans="1:18" ht="131.25">
      <c r="A81" s="26">
        <v>76</v>
      </c>
      <c r="B81" s="28" t="s">
        <v>14</v>
      </c>
      <c r="C81" s="28" t="s">
        <v>13</v>
      </c>
      <c r="D81" s="27" t="s">
        <v>341</v>
      </c>
      <c r="E81" s="98">
        <v>2400</v>
      </c>
      <c r="F81" s="97">
        <v>1500</v>
      </c>
      <c r="G81" s="21">
        <v>125000</v>
      </c>
      <c r="H81" s="96">
        <v>50000</v>
      </c>
      <c r="I81" s="24">
        <v>370000</v>
      </c>
      <c r="J81" s="23">
        <v>370000</v>
      </c>
      <c r="K81" s="96">
        <v>405000</v>
      </c>
      <c r="L81" s="24">
        <v>50000</v>
      </c>
      <c r="M81" s="24">
        <v>50000</v>
      </c>
      <c r="N81" s="24">
        <v>50000</v>
      </c>
      <c r="O81" s="95">
        <v>50000</v>
      </c>
      <c r="P81" s="99" t="s">
        <v>2</v>
      </c>
      <c r="Q81" s="100" t="s">
        <v>340</v>
      </c>
      <c r="R81" s="18" t="s">
        <v>0</v>
      </c>
    </row>
    <row r="82" spans="1:18" ht="131.25">
      <c r="A82" s="26">
        <v>77</v>
      </c>
      <c r="B82" s="28" t="s">
        <v>14</v>
      </c>
      <c r="C82" s="28" t="s">
        <v>13</v>
      </c>
      <c r="D82" s="27" t="s">
        <v>339</v>
      </c>
      <c r="E82" s="98">
        <v>1500</v>
      </c>
      <c r="F82" s="97">
        <v>500</v>
      </c>
      <c r="G82" s="21">
        <v>105000</v>
      </c>
      <c r="H82" s="96">
        <v>50000</v>
      </c>
      <c r="I82" s="24">
        <v>370000</v>
      </c>
      <c r="J82" s="23">
        <v>370000</v>
      </c>
      <c r="K82" s="96">
        <v>405000</v>
      </c>
      <c r="L82" s="24">
        <v>50000</v>
      </c>
      <c r="M82" s="24">
        <v>50000</v>
      </c>
      <c r="N82" s="24">
        <v>50000</v>
      </c>
      <c r="O82" s="95">
        <v>50000</v>
      </c>
      <c r="P82" s="18" t="s">
        <v>2</v>
      </c>
      <c r="Q82" s="94" t="s">
        <v>338</v>
      </c>
      <c r="R82" s="18" t="s">
        <v>0</v>
      </c>
    </row>
    <row r="83" spans="1:18" ht="75">
      <c r="A83" s="26">
        <v>78</v>
      </c>
      <c r="B83" s="28" t="s">
        <v>21</v>
      </c>
      <c r="C83" s="28" t="s">
        <v>20</v>
      </c>
      <c r="D83" s="27" t="s">
        <v>337</v>
      </c>
      <c r="E83" s="98">
        <v>1</v>
      </c>
      <c r="F83" s="97">
        <v>1</v>
      </c>
      <c r="G83" s="21">
        <v>150000</v>
      </c>
      <c r="H83" s="96">
        <v>50000</v>
      </c>
      <c r="I83" s="24">
        <v>0</v>
      </c>
      <c r="J83" s="23">
        <v>10000</v>
      </c>
      <c r="K83" s="96">
        <v>40000</v>
      </c>
      <c r="L83" s="24">
        <v>15000</v>
      </c>
      <c r="M83" s="24">
        <v>15000</v>
      </c>
      <c r="N83" s="24">
        <v>15000</v>
      </c>
      <c r="O83" s="95">
        <v>15000</v>
      </c>
      <c r="P83" s="99" t="s">
        <v>0</v>
      </c>
      <c r="Q83" s="42" t="s">
        <v>336</v>
      </c>
      <c r="R83" s="18" t="s">
        <v>0</v>
      </c>
    </row>
    <row r="84" spans="1:18" ht="93.75">
      <c r="A84" s="26">
        <v>79</v>
      </c>
      <c r="B84" s="28" t="s">
        <v>10</v>
      </c>
      <c r="C84" s="28" t="s">
        <v>9</v>
      </c>
      <c r="D84" s="27" t="s">
        <v>335</v>
      </c>
      <c r="E84" s="98">
        <v>65</v>
      </c>
      <c r="F84" s="97">
        <v>30</v>
      </c>
      <c r="G84" s="21">
        <v>139000</v>
      </c>
      <c r="H84" s="96">
        <v>41000</v>
      </c>
      <c r="I84" s="24">
        <v>0</v>
      </c>
      <c r="J84" s="23">
        <v>0</v>
      </c>
      <c r="K84" s="96">
        <v>0</v>
      </c>
      <c r="L84" s="24">
        <v>0</v>
      </c>
      <c r="M84" s="24">
        <v>0</v>
      </c>
      <c r="N84" s="24">
        <v>0</v>
      </c>
      <c r="O84" s="95">
        <v>0</v>
      </c>
      <c r="P84" s="99" t="s">
        <v>2</v>
      </c>
      <c r="Q84" s="42" t="s">
        <v>334</v>
      </c>
      <c r="R84" s="18" t="s">
        <v>6</v>
      </c>
    </row>
    <row r="85" spans="1:18" ht="93.75">
      <c r="A85" s="26">
        <v>80</v>
      </c>
      <c r="B85" s="28" t="s">
        <v>5</v>
      </c>
      <c r="C85" s="28" t="s">
        <v>4</v>
      </c>
      <c r="D85" s="27" t="s">
        <v>333</v>
      </c>
      <c r="E85" s="98">
        <v>60</v>
      </c>
      <c r="F85" s="97">
        <v>20</v>
      </c>
      <c r="G85" s="21">
        <v>21000</v>
      </c>
      <c r="H85" s="96">
        <v>12000</v>
      </c>
      <c r="I85" s="24">
        <v>0</v>
      </c>
      <c r="J85" s="23">
        <v>0</v>
      </c>
      <c r="K85" s="96">
        <v>10000</v>
      </c>
      <c r="L85" s="24">
        <v>10000</v>
      </c>
      <c r="M85" s="24">
        <v>10000</v>
      </c>
      <c r="N85" s="24">
        <v>10000</v>
      </c>
      <c r="O85" s="95">
        <v>10000</v>
      </c>
      <c r="P85" s="18" t="s">
        <v>2</v>
      </c>
      <c r="Q85" s="94" t="s">
        <v>332</v>
      </c>
      <c r="R85" s="18" t="s">
        <v>0</v>
      </c>
    </row>
    <row r="86" spans="1:18" ht="94.5" thickBot="1">
      <c r="A86" s="15">
        <v>81</v>
      </c>
      <c r="B86" s="17" t="s">
        <v>5</v>
      </c>
      <c r="C86" s="17" t="s">
        <v>4</v>
      </c>
      <c r="D86" s="16" t="s">
        <v>331</v>
      </c>
      <c r="E86" s="93">
        <v>150</v>
      </c>
      <c r="F86" s="92">
        <v>25</v>
      </c>
      <c r="G86" s="10">
        <v>120000</v>
      </c>
      <c r="H86" s="91">
        <v>50000</v>
      </c>
      <c r="I86" s="13">
        <v>0</v>
      </c>
      <c r="J86" s="12">
        <v>0</v>
      </c>
      <c r="K86" s="91">
        <v>10000</v>
      </c>
      <c r="L86" s="13">
        <v>30000</v>
      </c>
      <c r="M86" s="13">
        <v>30000</v>
      </c>
      <c r="N86" s="13">
        <v>30000</v>
      </c>
      <c r="O86" s="90">
        <v>30000</v>
      </c>
      <c r="P86" s="89" t="s">
        <v>2</v>
      </c>
      <c r="Q86" s="88" t="s">
        <v>330</v>
      </c>
      <c r="R86" s="8" t="s">
        <v>0</v>
      </c>
    </row>
    <row r="87" spans="1:18" ht="15.75" thickTop="1">
      <c r="K87" s="2"/>
      <c r="L87" s="717">
        <f>SUM(L6:L86)</f>
        <v>1707000</v>
      </c>
      <c r="M87" s="3">
        <f>SUM(M6:M86)</f>
        <v>1717000</v>
      </c>
      <c r="N87" s="3">
        <f>SUM(N6:N86)</f>
        <v>1717000</v>
      </c>
      <c r="O87" s="3">
        <f>SUM(O6:O86)</f>
        <v>1717000</v>
      </c>
      <c r="P87" s="1"/>
    </row>
    <row r="88" spans="1:18">
      <c r="K88" s="2"/>
      <c r="N88" s="87"/>
      <c r="P88" s="1"/>
    </row>
    <row r="89" spans="1:18">
      <c r="K89" s="2"/>
      <c r="N89" s="87"/>
      <c r="P89" s="1"/>
    </row>
    <row r="90" spans="1:18">
      <c r="K90" s="2"/>
      <c r="M90" s="712"/>
      <c r="N90" s="87"/>
      <c r="P90" s="1"/>
    </row>
    <row r="91" spans="1:18">
      <c r="K91" s="2"/>
      <c r="N91" s="87"/>
      <c r="P91" s="1"/>
    </row>
    <row r="92" spans="1:18">
      <c r="K92" s="2"/>
      <c r="N92" s="87"/>
      <c r="P92" s="1"/>
    </row>
    <row r="93" spans="1:18">
      <c r="K93" s="2"/>
      <c r="N93" s="87"/>
      <c r="P93" s="1"/>
    </row>
    <row r="94" spans="1:18">
      <c r="K94" s="2"/>
      <c r="N94" s="87"/>
      <c r="P94" s="1"/>
    </row>
    <row r="95" spans="1:18">
      <c r="K95" s="2"/>
      <c r="N95" s="87"/>
      <c r="P95" s="1"/>
    </row>
    <row r="96" spans="1:18">
      <c r="K96" s="2"/>
      <c r="N96" s="87"/>
      <c r="P96" s="1"/>
    </row>
    <row r="97" spans="11:16">
      <c r="K97" s="2"/>
      <c r="N97" s="87"/>
      <c r="P97" s="1"/>
    </row>
    <row r="98" spans="11:16">
      <c r="K98" s="2"/>
      <c r="N98" s="87"/>
      <c r="P98" s="1"/>
    </row>
    <row r="99" spans="11:16">
      <c r="K99" s="2"/>
      <c r="N99" s="87"/>
      <c r="P99" s="1"/>
    </row>
    <row r="100" spans="11:16">
      <c r="K100" s="2"/>
      <c r="N100" s="87"/>
      <c r="P100" s="1"/>
    </row>
    <row r="101" spans="11:16">
      <c r="K101" s="2"/>
      <c r="N101" s="87"/>
      <c r="P101" s="1"/>
    </row>
    <row r="102" spans="11:16">
      <c r="K102" s="2"/>
      <c r="N102" s="87"/>
      <c r="P102" s="1"/>
    </row>
    <row r="103" spans="11:16">
      <c r="K103" s="2"/>
      <c r="N103" s="87"/>
      <c r="P103" s="1"/>
    </row>
    <row r="104" spans="11:16">
      <c r="K104" s="2"/>
      <c r="N104" s="87"/>
      <c r="P104" s="1"/>
    </row>
    <row r="105" spans="11:16">
      <c r="K105" s="2"/>
      <c r="N105" s="87"/>
      <c r="P105" s="1"/>
    </row>
    <row r="106" spans="11:16">
      <c r="K106" s="2"/>
      <c r="N106" s="87"/>
      <c r="P106" s="1"/>
    </row>
    <row r="107" spans="11:16">
      <c r="K107" s="2"/>
      <c r="N107" s="87"/>
      <c r="P107" s="1"/>
    </row>
    <row r="108" spans="11:16">
      <c r="K108" s="2"/>
      <c r="N108" s="87"/>
      <c r="P108" s="1"/>
    </row>
    <row r="109" spans="11:16">
      <c r="K109" s="2"/>
      <c r="N109" s="87"/>
      <c r="P109" s="1"/>
    </row>
    <row r="110" spans="11:16">
      <c r="K110" s="2"/>
      <c r="N110" s="87"/>
      <c r="P110" s="1"/>
    </row>
    <row r="111" spans="11:16">
      <c r="K111" s="2"/>
      <c r="N111" s="87"/>
      <c r="P111" s="1"/>
    </row>
  </sheetData>
  <mergeCells count="15">
    <mergeCell ref="P4:P5"/>
    <mergeCell ref="Q4:Q5"/>
    <mergeCell ref="R4:R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47"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R229"/>
  <sheetViews>
    <sheetView showGridLines="0" topLeftCell="A34" zoomScale="75" zoomScaleNormal="75" workbookViewId="0">
      <selection activeCell="Q7" sqref="Q7"/>
    </sheetView>
  </sheetViews>
  <sheetFormatPr defaultColWidth="11.42578125" defaultRowHeight="15"/>
  <cols>
    <col min="1" max="1" width="5.28515625" style="1" bestFit="1" customWidth="1"/>
    <col min="2" max="4" width="54.42578125" style="1" customWidth="1"/>
    <col min="5" max="6" width="9.28515625" style="1" customWidth="1"/>
    <col min="7" max="8" width="19.42578125" style="1" customWidth="1"/>
    <col min="9" max="9" width="15.140625" style="1" bestFit="1" customWidth="1"/>
    <col min="10" max="10" width="17.42578125" style="1" bestFit="1" customWidth="1"/>
    <col min="11" max="11" width="15.140625" style="1" bestFit="1" customWidth="1"/>
    <col min="12" max="12" width="15.42578125" style="1" customWidth="1"/>
    <col min="13" max="15" width="14.28515625" style="1" customWidth="1"/>
    <col min="16" max="16" width="9.42578125" style="2" customWidth="1"/>
    <col min="17" max="17" width="32.140625" style="1" customWidth="1"/>
    <col min="18" max="18" width="10.7109375" style="1" customWidth="1"/>
    <col min="19" max="16384" width="11.42578125" style="1"/>
  </cols>
  <sheetData>
    <row r="1" spans="1:18" ht="18.75">
      <c r="A1" s="86"/>
      <c r="B1" s="85" t="s">
        <v>329</v>
      </c>
      <c r="C1" s="84"/>
      <c r="D1" s="83"/>
      <c r="E1" s="82"/>
      <c r="F1" s="82"/>
      <c r="G1" s="81"/>
      <c r="H1" s="81"/>
      <c r="I1" s="80"/>
      <c r="J1" s="79"/>
      <c r="K1" s="78"/>
      <c r="L1" s="77"/>
      <c r="M1" s="77"/>
      <c r="N1" s="77"/>
      <c r="O1" s="76"/>
      <c r="P1" s="75"/>
      <c r="Q1" s="74" t="s">
        <v>611</v>
      </c>
      <c r="R1" s="73"/>
    </row>
    <row r="2" spans="1:18" ht="15.75">
      <c r="A2" s="61"/>
      <c r="B2" s="72" t="s">
        <v>327</v>
      </c>
      <c r="C2" s="71"/>
      <c r="D2" s="70"/>
      <c r="E2" s="69"/>
      <c r="F2" s="69"/>
      <c r="G2" s="68"/>
      <c r="H2" s="68"/>
      <c r="I2" s="67"/>
      <c r="J2" s="66"/>
      <c r="K2" s="65"/>
      <c r="L2" s="64"/>
      <c r="M2" s="64"/>
      <c r="N2" s="64"/>
      <c r="O2" s="51"/>
      <c r="P2" s="50"/>
      <c r="Q2" s="63" t="s">
        <v>326</v>
      </c>
      <c r="R2" s="62"/>
    </row>
    <row r="3" spans="1:18" ht="16.5" thickBot="1">
      <c r="A3" s="61"/>
      <c r="B3" s="60" t="s">
        <v>610</v>
      </c>
      <c r="C3" s="59"/>
      <c r="D3" s="58"/>
      <c r="E3" s="57"/>
      <c r="F3" s="57"/>
      <c r="G3" s="56"/>
      <c r="H3" s="56"/>
      <c r="I3" s="55"/>
      <c r="J3" s="54"/>
      <c r="K3" s="53"/>
      <c r="L3" s="52"/>
      <c r="M3" s="52"/>
      <c r="N3" s="52"/>
      <c r="O3" s="51"/>
      <c r="P3" s="50"/>
      <c r="Q3" s="49"/>
      <c r="R3" s="48"/>
    </row>
    <row r="4" spans="1:18" ht="15" customHeight="1">
      <c r="A4" s="729" t="s">
        <v>324</v>
      </c>
      <c r="B4" s="731" t="s">
        <v>323</v>
      </c>
      <c r="C4" s="731" t="s">
        <v>322</v>
      </c>
      <c r="D4" s="731" t="s">
        <v>321</v>
      </c>
      <c r="E4" s="733" t="s">
        <v>320</v>
      </c>
      <c r="F4" s="734"/>
      <c r="G4" s="727" t="s">
        <v>319</v>
      </c>
      <c r="H4" s="727" t="s">
        <v>318</v>
      </c>
      <c r="I4" s="735" t="s">
        <v>317</v>
      </c>
      <c r="J4" s="736"/>
      <c r="K4" s="737"/>
      <c r="L4" s="738" t="s">
        <v>316</v>
      </c>
      <c r="M4" s="740" t="s">
        <v>637</v>
      </c>
      <c r="N4" s="738" t="s">
        <v>314</v>
      </c>
      <c r="O4" s="738" t="s">
        <v>313</v>
      </c>
      <c r="P4" s="731" t="s">
        <v>312</v>
      </c>
      <c r="Q4" s="731" t="s">
        <v>311</v>
      </c>
      <c r="R4" s="731" t="s">
        <v>310</v>
      </c>
    </row>
    <row r="5" spans="1:18" ht="30" customHeight="1" thickBot="1">
      <c r="A5" s="730"/>
      <c r="B5" s="732"/>
      <c r="C5" s="732"/>
      <c r="D5" s="732"/>
      <c r="E5" s="47" t="s">
        <v>309</v>
      </c>
      <c r="F5" s="46" t="s">
        <v>308</v>
      </c>
      <c r="G5" s="728"/>
      <c r="H5" s="728"/>
      <c r="I5" s="45">
        <v>2023</v>
      </c>
      <c r="J5" s="44">
        <v>2024</v>
      </c>
      <c r="K5" s="43">
        <v>2025</v>
      </c>
      <c r="L5" s="739"/>
      <c r="M5" s="741"/>
      <c r="N5" s="739"/>
      <c r="O5" s="739"/>
      <c r="P5" s="732"/>
      <c r="Q5" s="732"/>
      <c r="R5" s="732"/>
    </row>
    <row r="6" spans="1:18" ht="57" thickTop="1">
      <c r="A6" s="26">
        <v>1</v>
      </c>
      <c r="B6" s="28" t="s">
        <v>533</v>
      </c>
      <c r="C6" s="28" t="s">
        <v>532</v>
      </c>
      <c r="D6" s="27" t="s">
        <v>609</v>
      </c>
      <c r="E6" s="98">
        <v>700</v>
      </c>
      <c r="F6" s="97">
        <v>500</v>
      </c>
      <c r="G6" s="131">
        <v>102000</v>
      </c>
      <c r="H6" s="128">
        <v>102000</v>
      </c>
      <c r="I6" s="113">
        <v>0</v>
      </c>
      <c r="J6" s="129">
        <v>0</v>
      </c>
      <c r="K6" s="128">
        <v>0</v>
      </c>
      <c r="L6" s="134">
        <v>50000</v>
      </c>
      <c r="M6" s="719">
        <v>50000</v>
      </c>
      <c r="N6" s="719">
        <v>50000</v>
      </c>
      <c r="O6" s="95">
        <v>50000</v>
      </c>
      <c r="P6" s="26" t="s">
        <v>2</v>
      </c>
      <c r="Q6" s="137" t="s">
        <v>608</v>
      </c>
      <c r="R6" s="29" t="s">
        <v>26</v>
      </c>
    </row>
    <row r="7" spans="1:18" ht="131.25">
      <c r="A7" s="26">
        <v>2</v>
      </c>
      <c r="B7" s="28" t="s">
        <v>307</v>
      </c>
      <c r="C7" s="28" t="s">
        <v>306</v>
      </c>
      <c r="D7" s="27" t="s">
        <v>607</v>
      </c>
      <c r="E7" s="98">
        <v>91</v>
      </c>
      <c r="F7" s="97">
        <v>62</v>
      </c>
      <c r="G7" s="131">
        <v>173756</v>
      </c>
      <c r="H7" s="128">
        <v>139004</v>
      </c>
      <c r="I7" s="130">
        <v>220000</v>
      </c>
      <c r="J7" s="129">
        <v>210000</v>
      </c>
      <c r="K7" s="128">
        <v>232000</v>
      </c>
      <c r="L7" s="24">
        <v>100000</v>
      </c>
      <c r="M7" s="24">
        <v>100000</v>
      </c>
      <c r="N7" s="24">
        <v>100000</v>
      </c>
      <c r="O7" s="95">
        <v>100000</v>
      </c>
      <c r="P7" s="26" t="s">
        <v>2</v>
      </c>
      <c r="Q7" s="132" t="s">
        <v>606</v>
      </c>
      <c r="R7" s="18" t="s">
        <v>0</v>
      </c>
    </row>
    <row r="8" spans="1:18" ht="56.25">
      <c r="A8" s="26">
        <v>3</v>
      </c>
      <c r="B8" s="28" t="s">
        <v>605</v>
      </c>
      <c r="C8" s="28" t="s">
        <v>604</v>
      </c>
      <c r="D8" s="27" t="s">
        <v>603</v>
      </c>
      <c r="E8" s="98">
        <v>400</v>
      </c>
      <c r="F8" s="97">
        <v>300</v>
      </c>
      <c r="G8" s="131">
        <v>316560</v>
      </c>
      <c r="H8" s="128">
        <v>178560</v>
      </c>
      <c r="I8" s="130">
        <v>0</v>
      </c>
      <c r="J8" s="129">
        <v>20000</v>
      </c>
      <c r="K8" s="128">
        <v>50000</v>
      </c>
      <c r="L8" s="24">
        <v>80000</v>
      </c>
      <c r="M8" s="24">
        <v>80000</v>
      </c>
      <c r="N8" s="24">
        <v>80000</v>
      </c>
      <c r="O8" s="95">
        <v>80000</v>
      </c>
      <c r="P8" s="26" t="s">
        <v>2</v>
      </c>
      <c r="Q8" s="132" t="s">
        <v>602</v>
      </c>
      <c r="R8" s="18" t="s">
        <v>0</v>
      </c>
    </row>
    <row r="9" spans="1:18" ht="187.5">
      <c r="A9" s="26">
        <v>4</v>
      </c>
      <c r="B9" s="28" t="s">
        <v>241</v>
      </c>
      <c r="C9" s="28" t="s">
        <v>240</v>
      </c>
      <c r="D9" s="27" t="s">
        <v>601</v>
      </c>
      <c r="E9" s="98">
        <v>463</v>
      </c>
      <c r="F9" s="97">
        <v>259</v>
      </c>
      <c r="G9" s="131">
        <v>710105</v>
      </c>
      <c r="H9" s="128">
        <v>480105</v>
      </c>
      <c r="I9" s="130">
        <v>450000</v>
      </c>
      <c r="J9" s="129">
        <v>570000</v>
      </c>
      <c r="K9" s="128">
        <v>625000</v>
      </c>
      <c r="L9" s="24">
        <v>200000</v>
      </c>
      <c r="M9" s="24">
        <v>200000</v>
      </c>
      <c r="N9" s="24">
        <v>200000</v>
      </c>
      <c r="O9" s="95">
        <v>200000</v>
      </c>
      <c r="P9" s="26" t="s">
        <v>0</v>
      </c>
      <c r="Q9" s="36" t="s">
        <v>600</v>
      </c>
      <c r="R9" s="18" t="s">
        <v>0</v>
      </c>
    </row>
    <row r="10" spans="1:18" ht="63">
      <c r="A10" s="26">
        <v>5</v>
      </c>
      <c r="B10" s="28" t="s">
        <v>245</v>
      </c>
      <c r="C10" s="28" t="s">
        <v>244</v>
      </c>
      <c r="D10" s="27" t="s">
        <v>599</v>
      </c>
      <c r="E10" s="98">
        <v>845</v>
      </c>
      <c r="F10" s="97">
        <v>443</v>
      </c>
      <c r="G10" s="131">
        <v>250000</v>
      </c>
      <c r="H10" s="128">
        <v>150000</v>
      </c>
      <c r="I10" s="130">
        <v>310000</v>
      </c>
      <c r="J10" s="129">
        <v>280000</v>
      </c>
      <c r="K10" s="128">
        <v>300000</v>
      </c>
      <c r="L10" s="24">
        <v>80000</v>
      </c>
      <c r="M10" s="24">
        <v>80000</v>
      </c>
      <c r="N10" s="24">
        <v>80000</v>
      </c>
      <c r="O10" s="95">
        <v>80000</v>
      </c>
      <c r="P10" s="26" t="s">
        <v>2</v>
      </c>
      <c r="Q10" s="136" t="s">
        <v>598</v>
      </c>
      <c r="R10" s="18" t="s">
        <v>0</v>
      </c>
    </row>
    <row r="11" spans="1:18" ht="75">
      <c r="A11" s="26">
        <v>6</v>
      </c>
      <c r="B11" s="28" t="s">
        <v>267</v>
      </c>
      <c r="C11" s="28" t="s">
        <v>266</v>
      </c>
      <c r="D11" s="27" t="s">
        <v>597</v>
      </c>
      <c r="E11" s="98">
        <v>238</v>
      </c>
      <c r="F11" s="97">
        <v>92</v>
      </c>
      <c r="G11" s="131">
        <v>713800</v>
      </c>
      <c r="H11" s="128">
        <v>640800</v>
      </c>
      <c r="I11" s="130">
        <v>400000</v>
      </c>
      <c r="J11" s="129">
        <v>365000</v>
      </c>
      <c r="K11" s="128">
        <v>400000</v>
      </c>
      <c r="L11" s="24">
        <v>200000</v>
      </c>
      <c r="M11" s="24">
        <v>200000</v>
      </c>
      <c r="N11" s="24">
        <v>200000</v>
      </c>
      <c r="O11" s="95">
        <v>200000</v>
      </c>
      <c r="P11" s="26" t="s">
        <v>2</v>
      </c>
      <c r="Q11" s="133" t="s">
        <v>596</v>
      </c>
      <c r="R11" s="18" t="s">
        <v>0</v>
      </c>
    </row>
    <row r="12" spans="1:18" ht="187.5">
      <c r="A12" s="26">
        <v>7</v>
      </c>
      <c r="B12" s="28" t="s">
        <v>595</v>
      </c>
      <c r="C12" s="28" t="s">
        <v>594</v>
      </c>
      <c r="D12" s="27" t="s">
        <v>593</v>
      </c>
      <c r="E12" s="98">
        <v>1100</v>
      </c>
      <c r="F12" s="97">
        <v>1000</v>
      </c>
      <c r="G12" s="131">
        <v>179940</v>
      </c>
      <c r="H12" s="128">
        <v>143952</v>
      </c>
      <c r="I12" s="130">
        <v>50000</v>
      </c>
      <c r="J12" s="129">
        <v>40000</v>
      </c>
      <c r="K12" s="128">
        <v>45000</v>
      </c>
      <c r="L12" s="134">
        <v>50000</v>
      </c>
      <c r="M12" s="134">
        <v>50000</v>
      </c>
      <c r="N12" s="134">
        <v>50000</v>
      </c>
      <c r="O12" s="95">
        <v>50000</v>
      </c>
      <c r="P12" s="26" t="s">
        <v>2</v>
      </c>
      <c r="Q12" s="133" t="s">
        <v>592</v>
      </c>
      <c r="R12" s="18" t="s">
        <v>0</v>
      </c>
    </row>
    <row r="13" spans="1:18" ht="150">
      <c r="A13" s="26">
        <v>8</v>
      </c>
      <c r="B13" s="28" t="s">
        <v>209</v>
      </c>
      <c r="C13" s="28" t="s">
        <v>208</v>
      </c>
      <c r="D13" s="27" t="s">
        <v>591</v>
      </c>
      <c r="E13" s="98">
        <v>1500</v>
      </c>
      <c r="F13" s="97">
        <v>1200</v>
      </c>
      <c r="G13" s="131">
        <v>76936</v>
      </c>
      <c r="H13" s="128">
        <v>50000</v>
      </c>
      <c r="I13" s="130">
        <v>60000</v>
      </c>
      <c r="J13" s="129">
        <v>140000</v>
      </c>
      <c r="K13" s="128">
        <v>146000</v>
      </c>
      <c r="L13" s="24">
        <v>20000</v>
      </c>
      <c r="M13" s="24">
        <v>20000</v>
      </c>
      <c r="N13" s="24">
        <v>20000</v>
      </c>
      <c r="O13" s="95">
        <v>20000</v>
      </c>
      <c r="P13" s="26" t="s">
        <v>2</v>
      </c>
      <c r="Q13" s="36" t="s">
        <v>590</v>
      </c>
      <c r="R13" s="18" t="s">
        <v>0</v>
      </c>
    </row>
    <row r="14" spans="1:18" ht="187.5">
      <c r="A14" s="26">
        <v>9</v>
      </c>
      <c r="B14" s="28" t="s">
        <v>589</v>
      </c>
      <c r="C14" s="28" t="s">
        <v>588</v>
      </c>
      <c r="D14" s="27" t="s">
        <v>587</v>
      </c>
      <c r="E14" s="98">
        <v>420</v>
      </c>
      <c r="F14" s="97">
        <v>350</v>
      </c>
      <c r="G14" s="131">
        <v>133000</v>
      </c>
      <c r="H14" s="128">
        <v>119700</v>
      </c>
      <c r="I14" s="130">
        <v>40000</v>
      </c>
      <c r="J14" s="129">
        <v>20000</v>
      </c>
      <c r="K14" s="128">
        <v>25000</v>
      </c>
      <c r="L14" s="24">
        <v>50000</v>
      </c>
      <c r="M14" s="24">
        <v>50000</v>
      </c>
      <c r="N14" s="24">
        <v>50000</v>
      </c>
      <c r="O14" s="95">
        <v>50000</v>
      </c>
      <c r="P14" s="26" t="s">
        <v>2</v>
      </c>
      <c r="Q14" s="133" t="s">
        <v>586</v>
      </c>
      <c r="R14" s="18" t="s">
        <v>0</v>
      </c>
    </row>
    <row r="15" spans="1:18" ht="131.25">
      <c r="A15" s="26">
        <v>10</v>
      </c>
      <c r="B15" s="28" t="s">
        <v>181</v>
      </c>
      <c r="C15" s="28" t="s">
        <v>180</v>
      </c>
      <c r="D15" s="27" t="s">
        <v>585</v>
      </c>
      <c r="E15" s="98">
        <v>600</v>
      </c>
      <c r="F15" s="97">
        <v>500</v>
      </c>
      <c r="G15" s="131">
        <v>383000</v>
      </c>
      <c r="H15" s="128">
        <v>303000</v>
      </c>
      <c r="I15" s="130">
        <v>450000</v>
      </c>
      <c r="J15" s="129">
        <v>550000</v>
      </c>
      <c r="K15" s="128">
        <v>630000</v>
      </c>
      <c r="L15" s="24">
        <v>250000</v>
      </c>
      <c r="M15" s="24">
        <v>250000</v>
      </c>
      <c r="N15" s="24">
        <v>250000</v>
      </c>
      <c r="O15" s="95">
        <v>250000</v>
      </c>
      <c r="P15" s="26" t="s">
        <v>2</v>
      </c>
      <c r="Q15" s="135" t="s">
        <v>584</v>
      </c>
      <c r="R15" s="18" t="s">
        <v>0</v>
      </c>
    </row>
    <row r="16" spans="1:18" ht="168.75">
      <c r="A16" s="26">
        <v>11</v>
      </c>
      <c r="B16" s="28" t="s">
        <v>197</v>
      </c>
      <c r="C16" s="28" t="s">
        <v>196</v>
      </c>
      <c r="D16" s="27" t="s">
        <v>583</v>
      </c>
      <c r="E16" s="98">
        <v>10000</v>
      </c>
      <c r="F16" s="97">
        <v>2000</v>
      </c>
      <c r="G16" s="131">
        <v>1140788</v>
      </c>
      <c r="H16" s="128">
        <v>530789</v>
      </c>
      <c r="I16" s="130">
        <v>440000</v>
      </c>
      <c r="J16" s="129">
        <v>370000</v>
      </c>
      <c r="K16" s="128">
        <v>405000</v>
      </c>
      <c r="L16" s="134">
        <v>250000</v>
      </c>
      <c r="M16" s="134">
        <v>250000</v>
      </c>
      <c r="N16" s="134">
        <v>250000</v>
      </c>
      <c r="O16" s="95">
        <v>250000</v>
      </c>
      <c r="P16" s="26" t="s">
        <v>2</v>
      </c>
      <c r="Q16" s="36" t="s">
        <v>582</v>
      </c>
      <c r="R16" s="18" t="s">
        <v>0</v>
      </c>
    </row>
    <row r="17" spans="1:18" ht="42">
      <c r="A17" s="26">
        <v>12</v>
      </c>
      <c r="B17" s="28" t="s">
        <v>581</v>
      </c>
      <c r="C17" s="28" t="s">
        <v>580</v>
      </c>
      <c r="D17" s="27" t="s">
        <v>579</v>
      </c>
      <c r="E17" s="98">
        <v>87</v>
      </c>
      <c r="F17" s="97">
        <v>29</v>
      </c>
      <c r="G17" s="131">
        <v>87500</v>
      </c>
      <c r="H17" s="128">
        <v>40000</v>
      </c>
      <c r="I17" s="130">
        <v>100000</v>
      </c>
      <c r="J17" s="129">
        <v>0</v>
      </c>
      <c r="K17" s="128">
        <v>0</v>
      </c>
      <c r="L17" s="24">
        <v>40000</v>
      </c>
      <c r="M17" s="24">
        <v>40000</v>
      </c>
      <c r="N17" s="24">
        <v>40000</v>
      </c>
      <c r="O17" s="95">
        <v>40000</v>
      </c>
      <c r="P17" s="26" t="s">
        <v>0</v>
      </c>
      <c r="Q17" s="132" t="s">
        <v>578</v>
      </c>
      <c r="R17" s="18" t="s">
        <v>0</v>
      </c>
    </row>
    <row r="18" spans="1:18" ht="168.75">
      <c r="A18" s="26">
        <v>13</v>
      </c>
      <c r="B18" s="28" t="s">
        <v>90</v>
      </c>
      <c r="C18" s="28" t="s">
        <v>89</v>
      </c>
      <c r="D18" s="27" t="s">
        <v>577</v>
      </c>
      <c r="E18" s="98">
        <v>323</v>
      </c>
      <c r="F18" s="97">
        <v>266</v>
      </c>
      <c r="G18" s="131">
        <v>279000</v>
      </c>
      <c r="H18" s="128">
        <v>187500</v>
      </c>
      <c r="I18" s="130">
        <v>20000</v>
      </c>
      <c r="J18" s="129">
        <v>85000</v>
      </c>
      <c r="K18" s="128">
        <v>110000</v>
      </c>
      <c r="L18" s="134">
        <v>80000</v>
      </c>
      <c r="M18" s="134">
        <v>80000</v>
      </c>
      <c r="N18" s="134">
        <v>80000</v>
      </c>
      <c r="O18" s="95">
        <v>80000</v>
      </c>
      <c r="P18" s="26" t="s">
        <v>2</v>
      </c>
      <c r="Q18" s="132" t="s">
        <v>576</v>
      </c>
      <c r="R18" s="18" t="s">
        <v>0</v>
      </c>
    </row>
    <row r="19" spans="1:18" ht="168.75">
      <c r="A19" s="26">
        <v>14</v>
      </c>
      <c r="B19" s="28" t="s">
        <v>274</v>
      </c>
      <c r="C19" s="28" t="s">
        <v>273</v>
      </c>
      <c r="D19" s="27" t="s">
        <v>575</v>
      </c>
      <c r="E19" s="98">
        <v>500</v>
      </c>
      <c r="F19" s="97">
        <v>350</v>
      </c>
      <c r="G19" s="131">
        <v>535000</v>
      </c>
      <c r="H19" s="128">
        <v>258000</v>
      </c>
      <c r="I19" s="130">
        <v>220000</v>
      </c>
      <c r="J19" s="129">
        <v>225000</v>
      </c>
      <c r="K19" s="128">
        <v>243000</v>
      </c>
      <c r="L19" s="134">
        <v>100000</v>
      </c>
      <c r="M19" s="134">
        <v>100000</v>
      </c>
      <c r="N19" s="134">
        <v>100000</v>
      </c>
      <c r="O19" s="95">
        <v>100000</v>
      </c>
      <c r="P19" s="26" t="s">
        <v>0</v>
      </c>
      <c r="Q19" s="36" t="s">
        <v>574</v>
      </c>
      <c r="R19" s="18" t="s">
        <v>0</v>
      </c>
    </row>
    <row r="20" spans="1:18" ht="225">
      <c r="A20" s="26">
        <v>15</v>
      </c>
      <c r="B20" s="28" t="s">
        <v>571</v>
      </c>
      <c r="C20" s="28" t="s">
        <v>445</v>
      </c>
      <c r="D20" s="27" t="s">
        <v>573</v>
      </c>
      <c r="E20" s="98">
        <v>10000</v>
      </c>
      <c r="F20" s="97">
        <v>8000</v>
      </c>
      <c r="G20" s="131">
        <v>3760000</v>
      </c>
      <c r="H20" s="128">
        <v>760000</v>
      </c>
      <c r="I20" s="130">
        <v>320000</v>
      </c>
      <c r="J20" s="129">
        <v>200000</v>
      </c>
      <c r="K20" s="128">
        <v>220000</v>
      </c>
      <c r="L20" s="24">
        <v>200000</v>
      </c>
      <c r="M20" s="24">
        <v>200000</v>
      </c>
      <c r="N20" s="24">
        <v>200000</v>
      </c>
      <c r="O20" s="95">
        <v>200000</v>
      </c>
      <c r="P20" s="26" t="s">
        <v>0</v>
      </c>
      <c r="Q20" s="133" t="s">
        <v>572</v>
      </c>
      <c r="R20" s="18" t="s">
        <v>0</v>
      </c>
    </row>
    <row r="21" spans="1:18" ht="243.75">
      <c r="A21" s="26">
        <v>16</v>
      </c>
      <c r="B21" s="28" t="s">
        <v>571</v>
      </c>
      <c r="C21" s="28" t="s">
        <v>445</v>
      </c>
      <c r="D21" s="27" t="s">
        <v>570</v>
      </c>
      <c r="E21" s="98">
        <v>10000</v>
      </c>
      <c r="F21" s="97">
        <v>8000</v>
      </c>
      <c r="G21" s="131">
        <v>3240000</v>
      </c>
      <c r="H21" s="128">
        <v>510000</v>
      </c>
      <c r="I21" s="130">
        <v>320000</v>
      </c>
      <c r="J21" s="129">
        <v>200000</v>
      </c>
      <c r="K21" s="128">
        <v>220000</v>
      </c>
      <c r="L21" s="24">
        <v>400000</v>
      </c>
      <c r="M21" s="24">
        <v>400000</v>
      </c>
      <c r="N21" s="24">
        <v>400000</v>
      </c>
      <c r="O21" s="95">
        <v>400000</v>
      </c>
      <c r="P21" s="26" t="s">
        <v>0</v>
      </c>
      <c r="Q21" s="133" t="s">
        <v>569</v>
      </c>
      <c r="R21" s="18" t="s">
        <v>0</v>
      </c>
    </row>
    <row r="22" spans="1:18" ht="281.25">
      <c r="A22" s="26">
        <v>17</v>
      </c>
      <c r="B22" s="28" t="s">
        <v>147</v>
      </c>
      <c r="C22" s="28" t="s">
        <v>146</v>
      </c>
      <c r="D22" s="27" t="s">
        <v>568</v>
      </c>
      <c r="E22" s="98">
        <v>128</v>
      </c>
      <c r="F22" s="97">
        <v>60</v>
      </c>
      <c r="G22" s="131">
        <v>50840</v>
      </c>
      <c r="H22" s="128">
        <v>40672</v>
      </c>
      <c r="I22" s="130">
        <v>210000</v>
      </c>
      <c r="J22" s="129">
        <v>230000</v>
      </c>
      <c r="K22" s="128">
        <v>110000</v>
      </c>
      <c r="L22" s="134">
        <v>20000</v>
      </c>
      <c r="M22" s="134">
        <v>20000</v>
      </c>
      <c r="N22" s="134">
        <v>20000</v>
      </c>
      <c r="O22" s="95">
        <v>20000</v>
      </c>
      <c r="P22" s="26" t="s">
        <v>2</v>
      </c>
      <c r="Q22" s="36" t="s">
        <v>567</v>
      </c>
      <c r="R22" s="18" t="s">
        <v>0</v>
      </c>
    </row>
    <row r="23" spans="1:18" ht="131.25">
      <c r="A23" s="26">
        <v>18</v>
      </c>
      <c r="B23" s="28" t="s">
        <v>131</v>
      </c>
      <c r="C23" s="28" t="s">
        <v>130</v>
      </c>
      <c r="D23" s="27" t="s">
        <v>566</v>
      </c>
      <c r="E23" s="98">
        <v>750</v>
      </c>
      <c r="F23" s="97">
        <v>450</v>
      </c>
      <c r="G23" s="131">
        <v>2700000</v>
      </c>
      <c r="H23" s="128">
        <v>650000</v>
      </c>
      <c r="I23" s="130">
        <v>390000</v>
      </c>
      <c r="J23" s="129">
        <v>350000</v>
      </c>
      <c r="K23" s="128">
        <v>645000</v>
      </c>
      <c r="L23" s="24">
        <v>300000</v>
      </c>
      <c r="M23" s="24">
        <v>300000</v>
      </c>
      <c r="N23" s="24">
        <v>300000</v>
      </c>
      <c r="O23" s="95">
        <v>300000</v>
      </c>
      <c r="P23" s="26" t="s">
        <v>0</v>
      </c>
      <c r="Q23" s="133" t="s">
        <v>565</v>
      </c>
      <c r="R23" s="18" t="s">
        <v>0</v>
      </c>
    </row>
    <row r="24" spans="1:18" ht="225">
      <c r="A24" s="26">
        <v>19</v>
      </c>
      <c r="B24" s="28" t="s">
        <v>119</v>
      </c>
      <c r="C24" s="28" t="s">
        <v>13</v>
      </c>
      <c r="D24" s="27" t="s">
        <v>564</v>
      </c>
      <c r="E24" s="98">
        <v>700</v>
      </c>
      <c r="F24" s="97">
        <v>600</v>
      </c>
      <c r="G24" s="131">
        <v>231630</v>
      </c>
      <c r="H24" s="128">
        <v>231630</v>
      </c>
      <c r="I24" s="130">
        <v>0</v>
      </c>
      <c r="J24" s="129">
        <v>0</v>
      </c>
      <c r="K24" s="128">
        <v>0</v>
      </c>
      <c r="L24" s="24">
        <v>50000</v>
      </c>
      <c r="M24" s="24">
        <v>50000</v>
      </c>
      <c r="N24" s="24">
        <v>50000</v>
      </c>
      <c r="O24" s="95">
        <v>50000</v>
      </c>
      <c r="P24" s="26" t="s">
        <v>2</v>
      </c>
      <c r="Q24" s="133" t="s">
        <v>563</v>
      </c>
      <c r="R24" s="18" t="s">
        <v>26</v>
      </c>
    </row>
    <row r="25" spans="1:18" ht="187.5">
      <c r="A25" s="26">
        <v>20</v>
      </c>
      <c r="B25" s="28" t="s">
        <v>562</v>
      </c>
      <c r="C25" s="28" t="s">
        <v>150</v>
      </c>
      <c r="D25" s="27" t="s">
        <v>561</v>
      </c>
      <c r="E25" s="98">
        <v>60</v>
      </c>
      <c r="F25" s="97">
        <v>19</v>
      </c>
      <c r="G25" s="131">
        <v>450000</v>
      </c>
      <c r="H25" s="128">
        <v>231310</v>
      </c>
      <c r="I25" s="130">
        <v>0</v>
      </c>
      <c r="J25" s="129">
        <v>0</v>
      </c>
      <c r="K25" s="128">
        <v>0</v>
      </c>
      <c r="L25" s="24">
        <v>0</v>
      </c>
      <c r="M25" s="24">
        <v>0</v>
      </c>
      <c r="N25" s="24">
        <v>0</v>
      </c>
      <c r="O25" s="95">
        <v>0</v>
      </c>
      <c r="P25" s="26" t="s">
        <v>2</v>
      </c>
      <c r="Q25" s="132" t="s">
        <v>560</v>
      </c>
      <c r="R25" s="18" t="s">
        <v>26</v>
      </c>
    </row>
    <row r="26" spans="1:18" ht="262.5">
      <c r="A26" s="26">
        <v>21</v>
      </c>
      <c r="B26" s="28" t="s">
        <v>100</v>
      </c>
      <c r="C26" s="28" t="s">
        <v>99</v>
      </c>
      <c r="D26" s="27" t="s">
        <v>559</v>
      </c>
      <c r="E26" s="98">
        <v>4000</v>
      </c>
      <c r="F26" s="97">
        <v>3000</v>
      </c>
      <c r="G26" s="131">
        <v>1141822</v>
      </c>
      <c r="H26" s="128">
        <v>650000</v>
      </c>
      <c r="I26" s="130">
        <v>600000</v>
      </c>
      <c r="J26" s="129">
        <v>680000</v>
      </c>
      <c r="K26" s="128">
        <v>762000</v>
      </c>
      <c r="L26" s="24">
        <v>0</v>
      </c>
      <c r="M26" s="24">
        <v>0</v>
      </c>
      <c r="N26" s="24">
        <v>0</v>
      </c>
      <c r="O26" s="95">
        <v>0</v>
      </c>
      <c r="P26" s="26" t="s">
        <v>0</v>
      </c>
      <c r="Q26" s="132" t="s">
        <v>558</v>
      </c>
      <c r="R26" s="18" t="s">
        <v>0</v>
      </c>
    </row>
    <row r="27" spans="1:18" ht="243.75">
      <c r="A27" s="26">
        <v>22</v>
      </c>
      <c r="B27" s="28" t="s">
        <v>201</v>
      </c>
      <c r="C27" s="28" t="s">
        <v>200</v>
      </c>
      <c r="D27" s="27" t="s">
        <v>557</v>
      </c>
      <c r="E27" s="98">
        <v>295</v>
      </c>
      <c r="F27" s="97">
        <v>295</v>
      </c>
      <c r="G27" s="131">
        <v>1280000</v>
      </c>
      <c r="H27" s="128">
        <v>650000</v>
      </c>
      <c r="I27" s="130">
        <v>0</v>
      </c>
      <c r="J27" s="129">
        <v>100000</v>
      </c>
      <c r="K27" s="128">
        <v>107000</v>
      </c>
      <c r="L27" s="24">
        <v>0</v>
      </c>
      <c r="M27" s="24">
        <v>0</v>
      </c>
      <c r="N27" s="24">
        <v>0</v>
      </c>
      <c r="O27" s="95">
        <v>0</v>
      </c>
      <c r="P27" s="26" t="s">
        <v>0</v>
      </c>
      <c r="Q27" s="36" t="s">
        <v>556</v>
      </c>
      <c r="R27" s="18" t="s">
        <v>0</v>
      </c>
    </row>
    <row r="28" spans="1:18" ht="93.75">
      <c r="A28" s="26">
        <v>23</v>
      </c>
      <c r="B28" s="28" t="s">
        <v>151</v>
      </c>
      <c r="C28" s="28" t="s">
        <v>150</v>
      </c>
      <c r="D28" s="27" t="s">
        <v>555</v>
      </c>
      <c r="E28" s="98">
        <v>466</v>
      </c>
      <c r="F28" s="97">
        <v>131</v>
      </c>
      <c r="G28" s="131">
        <v>56000</v>
      </c>
      <c r="H28" s="128">
        <v>56000</v>
      </c>
      <c r="I28" s="130">
        <v>80000</v>
      </c>
      <c r="J28" s="129">
        <v>115000</v>
      </c>
      <c r="K28" s="128">
        <v>120000</v>
      </c>
      <c r="L28" s="24">
        <v>30000</v>
      </c>
      <c r="M28" s="24">
        <v>30000</v>
      </c>
      <c r="N28" s="24">
        <v>30000</v>
      </c>
      <c r="O28" s="95">
        <v>30000</v>
      </c>
      <c r="P28" s="26" t="s">
        <v>0</v>
      </c>
      <c r="Q28" s="133" t="s">
        <v>554</v>
      </c>
      <c r="R28" s="18" t="s">
        <v>0</v>
      </c>
    </row>
    <row r="29" spans="1:18" ht="112.5">
      <c r="A29" s="26">
        <v>24</v>
      </c>
      <c r="B29" s="28" t="s">
        <v>406</v>
      </c>
      <c r="C29" s="28" t="s">
        <v>77</v>
      </c>
      <c r="D29" s="27" t="s">
        <v>553</v>
      </c>
      <c r="E29" s="98">
        <v>100</v>
      </c>
      <c r="F29" s="97">
        <v>50</v>
      </c>
      <c r="G29" s="131">
        <v>786000</v>
      </c>
      <c r="H29" s="128">
        <v>598000</v>
      </c>
      <c r="I29" s="130">
        <v>0</v>
      </c>
      <c r="J29" s="129">
        <v>0</v>
      </c>
      <c r="K29" s="128">
        <v>0</v>
      </c>
      <c r="L29" s="24">
        <v>100000</v>
      </c>
      <c r="M29" s="24">
        <v>100000</v>
      </c>
      <c r="N29" s="24">
        <v>100000</v>
      </c>
      <c r="O29" s="95">
        <v>100000</v>
      </c>
      <c r="P29" s="26" t="s">
        <v>2</v>
      </c>
      <c r="Q29" s="36" t="s">
        <v>552</v>
      </c>
      <c r="R29" s="18" t="s">
        <v>26</v>
      </c>
    </row>
    <row r="30" spans="1:18" ht="93.75">
      <c r="A30" s="26">
        <v>25</v>
      </c>
      <c r="B30" s="28" t="s">
        <v>58</v>
      </c>
      <c r="C30" s="28" t="s">
        <v>57</v>
      </c>
      <c r="D30" s="27" t="s">
        <v>551</v>
      </c>
      <c r="E30" s="98">
        <v>600</v>
      </c>
      <c r="F30" s="97">
        <v>450</v>
      </c>
      <c r="G30" s="131">
        <v>714000</v>
      </c>
      <c r="H30" s="128">
        <v>649000</v>
      </c>
      <c r="I30" s="130">
        <v>330000</v>
      </c>
      <c r="J30" s="129">
        <v>1509000</v>
      </c>
      <c r="K30" s="128">
        <v>275000</v>
      </c>
      <c r="L30" s="24">
        <v>200000</v>
      </c>
      <c r="M30" s="24">
        <v>200000</v>
      </c>
      <c r="N30" s="24">
        <v>200000</v>
      </c>
      <c r="O30" s="95">
        <v>200000</v>
      </c>
      <c r="P30" s="26" t="s">
        <v>2</v>
      </c>
      <c r="Q30" s="133" t="s">
        <v>550</v>
      </c>
      <c r="R30" s="18" t="s">
        <v>0</v>
      </c>
    </row>
    <row r="31" spans="1:18" ht="56.25">
      <c r="A31" s="26">
        <v>26</v>
      </c>
      <c r="B31" s="28" t="s">
        <v>294</v>
      </c>
      <c r="C31" s="28" t="s">
        <v>293</v>
      </c>
      <c r="D31" s="27" t="s">
        <v>549</v>
      </c>
      <c r="E31" s="98">
        <v>165</v>
      </c>
      <c r="F31" s="97">
        <v>65</v>
      </c>
      <c r="G31" s="131">
        <v>145000</v>
      </c>
      <c r="H31" s="128">
        <v>145000</v>
      </c>
      <c r="I31" s="130">
        <v>180000</v>
      </c>
      <c r="J31" s="129">
        <v>240000</v>
      </c>
      <c r="K31" s="128">
        <v>300000</v>
      </c>
      <c r="L31" s="24">
        <v>70000</v>
      </c>
      <c r="M31" s="24">
        <v>70000</v>
      </c>
      <c r="N31" s="24">
        <v>70000</v>
      </c>
      <c r="O31" s="95">
        <v>70000</v>
      </c>
      <c r="P31" s="26" t="s">
        <v>2</v>
      </c>
      <c r="Q31" s="133" t="s">
        <v>548</v>
      </c>
      <c r="R31" s="18" t="s">
        <v>0</v>
      </c>
    </row>
    <row r="32" spans="1:18" ht="112.5">
      <c r="A32" s="26">
        <v>27</v>
      </c>
      <c r="B32" s="28" t="s">
        <v>38</v>
      </c>
      <c r="C32" s="28" t="s">
        <v>37</v>
      </c>
      <c r="D32" s="27" t="s">
        <v>547</v>
      </c>
      <c r="E32" s="98">
        <v>365</v>
      </c>
      <c r="F32" s="97">
        <v>233</v>
      </c>
      <c r="G32" s="131">
        <v>240000</v>
      </c>
      <c r="H32" s="128">
        <v>110000</v>
      </c>
      <c r="I32" s="130">
        <v>170000</v>
      </c>
      <c r="J32" s="129">
        <v>169000</v>
      </c>
      <c r="K32" s="128">
        <v>256000</v>
      </c>
      <c r="L32" s="24">
        <v>100000</v>
      </c>
      <c r="M32" s="24">
        <v>100000</v>
      </c>
      <c r="N32" s="24">
        <v>100000</v>
      </c>
      <c r="O32" s="95">
        <v>100000</v>
      </c>
      <c r="P32" s="26" t="s">
        <v>0</v>
      </c>
      <c r="Q32" s="132" t="s">
        <v>546</v>
      </c>
      <c r="R32" s="18" t="s">
        <v>0</v>
      </c>
    </row>
    <row r="33" spans="1:18" ht="225">
      <c r="A33" s="26">
        <v>28</v>
      </c>
      <c r="B33" s="28" t="s">
        <v>54</v>
      </c>
      <c r="C33" s="28" t="s">
        <v>53</v>
      </c>
      <c r="D33" s="27" t="s">
        <v>545</v>
      </c>
      <c r="E33" s="98">
        <v>580</v>
      </c>
      <c r="F33" s="97">
        <v>360</v>
      </c>
      <c r="G33" s="131">
        <v>175000</v>
      </c>
      <c r="H33" s="128">
        <v>150000</v>
      </c>
      <c r="I33" s="130">
        <v>170000</v>
      </c>
      <c r="J33" s="129">
        <v>200000</v>
      </c>
      <c r="K33" s="128">
        <v>158000</v>
      </c>
      <c r="L33" s="24">
        <v>100000</v>
      </c>
      <c r="M33" s="24">
        <v>100000</v>
      </c>
      <c r="N33" s="24">
        <v>100000</v>
      </c>
      <c r="O33" s="95">
        <v>100000</v>
      </c>
      <c r="P33" s="26" t="s">
        <v>0</v>
      </c>
      <c r="Q33" s="132" t="s">
        <v>544</v>
      </c>
      <c r="R33" s="18" t="s">
        <v>0</v>
      </c>
    </row>
    <row r="34" spans="1:18" ht="243.75">
      <c r="A34" s="26">
        <v>29</v>
      </c>
      <c r="B34" s="28" t="s">
        <v>161</v>
      </c>
      <c r="C34" s="28" t="s">
        <v>160</v>
      </c>
      <c r="D34" s="27" t="s">
        <v>543</v>
      </c>
      <c r="E34" s="98">
        <v>890</v>
      </c>
      <c r="F34" s="97">
        <v>540</v>
      </c>
      <c r="G34" s="131">
        <v>431400</v>
      </c>
      <c r="H34" s="128">
        <v>297400</v>
      </c>
      <c r="I34" s="130">
        <v>70000</v>
      </c>
      <c r="J34" s="129">
        <v>140000</v>
      </c>
      <c r="K34" s="128">
        <v>156000</v>
      </c>
      <c r="L34" s="24">
        <v>100000</v>
      </c>
      <c r="M34" s="24">
        <v>100000</v>
      </c>
      <c r="N34" s="24">
        <v>100000</v>
      </c>
      <c r="O34" s="95">
        <v>100000</v>
      </c>
      <c r="P34" s="26" t="s">
        <v>2</v>
      </c>
      <c r="Q34" s="132" t="s">
        <v>542</v>
      </c>
      <c r="R34" s="18" t="s">
        <v>0</v>
      </c>
    </row>
    <row r="35" spans="1:18" ht="93.75">
      <c r="A35" s="26">
        <v>30</v>
      </c>
      <c r="B35" s="28" t="s">
        <v>541</v>
      </c>
      <c r="C35" s="28" t="s">
        <v>540</v>
      </c>
      <c r="D35" s="27" t="s">
        <v>539</v>
      </c>
      <c r="E35" s="98">
        <v>10</v>
      </c>
      <c r="F35" s="97">
        <v>0</v>
      </c>
      <c r="G35" s="131">
        <v>45000</v>
      </c>
      <c r="H35" s="128">
        <v>30000</v>
      </c>
      <c r="I35" s="130">
        <v>20000</v>
      </c>
      <c r="J35" s="129">
        <v>60000</v>
      </c>
      <c r="K35" s="128">
        <v>65000</v>
      </c>
      <c r="L35" s="24">
        <v>30000</v>
      </c>
      <c r="M35" s="24">
        <v>30000</v>
      </c>
      <c r="N35" s="24">
        <v>30000</v>
      </c>
      <c r="O35" s="95">
        <v>30000</v>
      </c>
      <c r="P35" s="26" t="s">
        <v>2</v>
      </c>
      <c r="Q35" s="36" t="s">
        <v>538</v>
      </c>
      <c r="R35" s="18" t="s">
        <v>0</v>
      </c>
    </row>
    <row r="36" spans="1:18" ht="300.75" thickBot="1">
      <c r="A36" s="15">
        <v>31</v>
      </c>
      <c r="B36" s="17" t="s">
        <v>14</v>
      </c>
      <c r="C36" s="17" t="s">
        <v>13</v>
      </c>
      <c r="D36" s="16" t="s">
        <v>537</v>
      </c>
      <c r="E36" s="93">
        <v>1800</v>
      </c>
      <c r="F36" s="92">
        <v>1200</v>
      </c>
      <c r="G36" s="127">
        <v>766000</v>
      </c>
      <c r="H36" s="124">
        <v>596000</v>
      </c>
      <c r="I36" s="126">
        <v>370000</v>
      </c>
      <c r="J36" s="125">
        <v>370000</v>
      </c>
      <c r="K36" s="124">
        <v>405000</v>
      </c>
      <c r="L36" s="13">
        <v>200000</v>
      </c>
      <c r="M36" s="13">
        <v>200000</v>
      </c>
      <c r="N36" s="13">
        <v>200000</v>
      </c>
      <c r="O36" s="90">
        <v>200000</v>
      </c>
      <c r="P36" s="15" t="s">
        <v>2</v>
      </c>
      <c r="Q36" s="123" t="s">
        <v>536</v>
      </c>
      <c r="R36" s="8" t="s">
        <v>0</v>
      </c>
    </row>
    <row r="37" spans="1:18" ht="15.75" thickTop="1">
      <c r="K37" s="2"/>
      <c r="L37" s="717">
        <f>SUM(L6:L36)</f>
        <v>3450000</v>
      </c>
      <c r="M37" s="3">
        <f>SUM(M6:M36)</f>
        <v>3450000</v>
      </c>
      <c r="N37" s="3">
        <f>SUM(N6:N36)</f>
        <v>3450000</v>
      </c>
      <c r="O37" s="3">
        <f>SUM(O6:O36)</f>
        <v>3450000</v>
      </c>
      <c r="P37" s="1"/>
      <c r="Q37" s="122"/>
    </row>
    <row r="38" spans="1:18">
      <c r="K38" s="2"/>
      <c r="N38" s="87"/>
      <c r="P38" s="1"/>
    </row>
    <row r="39" spans="1:18">
      <c r="K39" s="2"/>
      <c r="N39" s="87"/>
      <c r="P39" s="1"/>
    </row>
    <row r="40" spans="1:18">
      <c r="K40" s="2"/>
      <c r="N40" s="87"/>
      <c r="P40" s="1"/>
    </row>
    <row r="41" spans="1:18">
      <c r="K41" s="2"/>
      <c r="N41" s="87"/>
      <c r="P41" s="1"/>
    </row>
    <row r="42" spans="1:18">
      <c r="K42" s="2"/>
      <c r="N42" s="87"/>
      <c r="P42" s="1"/>
    </row>
    <row r="43" spans="1:18">
      <c r="K43" s="2"/>
      <c r="N43" s="87"/>
      <c r="P43" s="1"/>
    </row>
    <row r="44" spans="1:18">
      <c r="K44" s="2"/>
      <c r="N44" s="87"/>
      <c r="P44" s="1"/>
    </row>
    <row r="45" spans="1:18">
      <c r="K45" s="2"/>
      <c r="N45" s="87"/>
      <c r="P45" s="1"/>
    </row>
    <row r="46" spans="1:18">
      <c r="K46" s="2"/>
      <c r="N46" s="87"/>
      <c r="P46" s="1"/>
    </row>
    <row r="47" spans="1:18">
      <c r="K47" s="2"/>
      <c r="N47" s="87"/>
      <c r="P47" s="1"/>
    </row>
    <row r="48" spans="1:18">
      <c r="K48" s="2"/>
      <c r="N48" s="87"/>
      <c r="P48" s="1"/>
    </row>
    <row r="49" spans="11:16">
      <c r="K49" s="2"/>
      <c r="N49" s="87"/>
      <c r="P49" s="1"/>
    </row>
    <row r="50" spans="11:16">
      <c r="K50" s="2"/>
      <c r="N50" s="87"/>
      <c r="P50" s="1"/>
    </row>
    <row r="51" spans="11:16">
      <c r="K51" s="2"/>
      <c r="N51" s="87"/>
      <c r="P51" s="1"/>
    </row>
    <row r="52" spans="11:16">
      <c r="K52" s="2"/>
      <c r="N52" s="87"/>
      <c r="P52" s="1"/>
    </row>
    <row r="53" spans="11:16">
      <c r="K53" s="2"/>
      <c r="N53" s="87"/>
      <c r="P53" s="1"/>
    </row>
    <row r="54" spans="11:16">
      <c r="K54" s="2"/>
      <c r="N54" s="87"/>
      <c r="P54" s="1"/>
    </row>
    <row r="55" spans="11:16">
      <c r="K55" s="2"/>
      <c r="N55" s="87"/>
      <c r="P55" s="1"/>
    </row>
    <row r="56" spans="11:16">
      <c r="K56" s="2"/>
      <c r="N56" s="87"/>
      <c r="P56" s="1"/>
    </row>
    <row r="57" spans="11:16">
      <c r="K57" s="2"/>
      <c r="N57" s="87"/>
      <c r="P57" s="1"/>
    </row>
    <row r="58" spans="11:16">
      <c r="K58" s="2"/>
      <c r="N58" s="87"/>
      <c r="P58" s="1"/>
    </row>
    <row r="59" spans="11:16">
      <c r="K59" s="2"/>
      <c r="N59" s="87"/>
      <c r="P59" s="1"/>
    </row>
    <row r="60" spans="11:16">
      <c r="K60" s="2"/>
      <c r="N60" s="87"/>
      <c r="P60" s="1"/>
    </row>
    <row r="61" spans="11:16">
      <c r="K61" s="2"/>
      <c r="N61" s="87"/>
      <c r="P61" s="1"/>
    </row>
    <row r="62" spans="11:16">
      <c r="K62" s="2"/>
      <c r="N62" s="87"/>
      <c r="P62" s="1"/>
    </row>
    <row r="63" spans="11:16">
      <c r="K63" s="2"/>
      <c r="N63" s="87"/>
      <c r="P63" s="1"/>
    </row>
    <row r="64" spans="11:16">
      <c r="K64" s="2"/>
      <c r="N64" s="87"/>
      <c r="P64" s="1"/>
    </row>
    <row r="65" spans="11:16">
      <c r="K65" s="2"/>
      <c r="N65" s="87"/>
      <c r="P65" s="1"/>
    </row>
    <row r="66" spans="11:16">
      <c r="K66" s="2"/>
      <c r="N66" s="87"/>
      <c r="P66" s="1"/>
    </row>
    <row r="67" spans="11:16">
      <c r="K67" s="2"/>
      <c r="N67" s="87"/>
      <c r="P67" s="1"/>
    </row>
    <row r="68" spans="11:16">
      <c r="K68" s="2"/>
      <c r="N68" s="87"/>
      <c r="P68" s="1"/>
    </row>
    <row r="69" spans="11:16">
      <c r="K69" s="2"/>
      <c r="N69" s="87"/>
      <c r="P69" s="1"/>
    </row>
    <row r="70" spans="11:16">
      <c r="K70" s="2"/>
      <c r="N70" s="87"/>
      <c r="P70" s="1"/>
    </row>
    <row r="71" spans="11:16">
      <c r="K71" s="2"/>
      <c r="N71" s="87"/>
      <c r="P71" s="1"/>
    </row>
    <row r="72" spans="11:16">
      <c r="K72" s="2"/>
      <c r="N72" s="87"/>
      <c r="P72" s="1"/>
    </row>
    <row r="73" spans="11:16">
      <c r="K73" s="2"/>
      <c r="N73" s="87"/>
      <c r="P73" s="1"/>
    </row>
    <row r="74" spans="11:16">
      <c r="K74" s="2"/>
      <c r="N74" s="87"/>
      <c r="P74" s="1"/>
    </row>
    <row r="75" spans="11:16">
      <c r="K75" s="2"/>
      <c r="N75" s="87"/>
      <c r="P75" s="1"/>
    </row>
    <row r="76" spans="11:16">
      <c r="K76" s="2"/>
      <c r="N76" s="87"/>
      <c r="P76" s="1"/>
    </row>
    <row r="77" spans="11:16">
      <c r="K77" s="2"/>
      <c r="N77" s="87"/>
      <c r="P77" s="1"/>
    </row>
    <row r="78" spans="11:16">
      <c r="K78" s="2"/>
      <c r="N78" s="87"/>
      <c r="P78" s="1"/>
    </row>
    <row r="79" spans="11:16">
      <c r="K79" s="2"/>
      <c r="N79" s="87"/>
      <c r="P79" s="1"/>
    </row>
    <row r="80" spans="11:16">
      <c r="K80" s="2"/>
      <c r="N80" s="87"/>
      <c r="P80" s="1"/>
    </row>
    <row r="81" spans="11:16">
      <c r="K81" s="2"/>
      <c r="N81" s="87"/>
      <c r="P81" s="1"/>
    </row>
    <row r="82" spans="11:16">
      <c r="K82" s="2"/>
      <c r="N82" s="87"/>
      <c r="P82" s="1"/>
    </row>
    <row r="83" spans="11:16">
      <c r="K83" s="2"/>
      <c r="N83" s="87"/>
      <c r="P83" s="1"/>
    </row>
    <row r="84" spans="11:16">
      <c r="K84" s="2"/>
      <c r="N84" s="87"/>
      <c r="P84" s="1"/>
    </row>
    <row r="85" spans="11:16">
      <c r="K85" s="2"/>
      <c r="N85" s="87"/>
      <c r="P85" s="1"/>
    </row>
    <row r="86" spans="11:16">
      <c r="K86" s="2"/>
      <c r="N86" s="87"/>
      <c r="P86" s="1"/>
    </row>
    <row r="87" spans="11:16">
      <c r="K87" s="2"/>
      <c r="N87" s="87"/>
      <c r="P87" s="1"/>
    </row>
    <row r="88" spans="11:16">
      <c r="K88" s="2"/>
      <c r="N88" s="87"/>
      <c r="P88" s="1"/>
    </row>
    <row r="89" spans="11:16">
      <c r="K89" s="2"/>
      <c r="N89" s="87"/>
      <c r="P89" s="1"/>
    </row>
    <row r="90" spans="11:16">
      <c r="K90" s="2"/>
      <c r="M90" s="712"/>
      <c r="N90" s="87"/>
      <c r="P90" s="1"/>
    </row>
    <row r="91" spans="11:16">
      <c r="K91" s="2"/>
      <c r="N91" s="87"/>
      <c r="P91" s="1"/>
    </row>
    <row r="92" spans="11:16">
      <c r="K92" s="2"/>
      <c r="N92" s="87"/>
      <c r="P92" s="1"/>
    </row>
    <row r="93" spans="11:16">
      <c r="K93" s="2"/>
      <c r="N93" s="87"/>
      <c r="P93" s="1"/>
    </row>
    <row r="94" spans="11:16">
      <c r="K94" s="2"/>
      <c r="N94" s="87"/>
      <c r="P94" s="1"/>
    </row>
    <row r="95" spans="11:16">
      <c r="K95" s="2"/>
      <c r="N95" s="87"/>
      <c r="P95" s="1"/>
    </row>
    <row r="96" spans="11:16">
      <c r="K96" s="2"/>
      <c r="N96" s="87"/>
      <c r="P96" s="1"/>
    </row>
    <row r="97" spans="11:16">
      <c r="K97" s="2"/>
      <c r="N97" s="87"/>
      <c r="P97" s="1"/>
    </row>
    <row r="98" spans="11:16">
      <c r="K98" s="2"/>
      <c r="N98" s="87"/>
      <c r="P98" s="1"/>
    </row>
    <row r="99" spans="11:16">
      <c r="K99" s="2"/>
      <c r="N99" s="87"/>
      <c r="P99" s="1"/>
    </row>
    <row r="100" spans="11:16">
      <c r="K100" s="2"/>
      <c r="N100" s="87"/>
      <c r="P100" s="1"/>
    </row>
    <row r="101" spans="11:16">
      <c r="K101" s="2"/>
      <c r="N101" s="87"/>
      <c r="P101" s="1"/>
    </row>
    <row r="102" spans="11:16">
      <c r="K102" s="2"/>
      <c r="N102" s="87"/>
      <c r="P102" s="1"/>
    </row>
    <row r="103" spans="11:16">
      <c r="K103" s="2"/>
      <c r="N103" s="87"/>
      <c r="P103" s="1"/>
    </row>
    <row r="104" spans="11:16">
      <c r="K104" s="2"/>
      <c r="N104" s="87"/>
      <c r="P104" s="1"/>
    </row>
    <row r="105" spans="11:16">
      <c r="K105" s="2"/>
      <c r="N105" s="87"/>
      <c r="P105" s="1"/>
    </row>
    <row r="106" spans="11:16">
      <c r="K106" s="2"/>
      <c r="N106" s="87"/>
      <c r="P106" s="1"/>
    </row>
    <row r="107" spans="11:16">
      <c r="K107" s="2"/>
      <c r="N107" s="87"/>
      <c r="P107" s="1"/>
    </row>
    <row r="108" spans="11:16">
      <c r="K108" s="2"/>
      <c r="N108" s="87"/>
      <c r="P108" s="1"/>
    </row>
    <row r="109" spans="11:16">
      <c r="K109" s="2"/>
      <c r="N109" s="87"/>
      <c r="P109" s="1"/>
    </row>
    <row r="110" spans="11:16">
      <c r="K110" s="2"/>
      <c r="N110" s="87"/>
      <c r="P110" s="1"/>
    </row>
    <row r="111" spans="11:16">
      <c r="K111" s="2"/>
      <c r="N111" s="87"/>
      <c r="P111" s="1"/>
    </row>
    <row r="112" spans="11:16">
      <c r="K112" s="2"/>
      <c r="N112" s="87"/>
      <c r="P112" s="1"/>
    </row>
    <row r="113" spans="11:16">
      <c r="K113" s="2"/>
      <c r="N113" s="87"/>
      <c r="P113" s="1"/>
    </row>
    <row r="114" spans="11:16">
      <c r="K114" s="2"/>
      <c r="N114" s="87"/>
      <c r="P114" s="1"/>
    </row>
    <row r="115" spans="11:16">
      <c r="K115" s="2"/>
      <c r="N115" s="87"/>
      <c r="P115" s="1"/>
    </row>
    <row r="116" spans="11:16">
      <c r="K116" s="2"/>
      <c r="N116" s="87"/>
      <c r="P116" s="1"/>
    </row>
    <row r="117" spans="11:16">
      <c r="K117" s="2"/>
      <c r="N117" s="87"/>
      <c r="P117" s="1"/>
    </row>
    <row r="118" spans="11:16">
      <c r="K118" s="2"/>
      <c r="N118" s="87"/>
      <c r="P118" s="1"/>
    </row>
    <row r="119" spans="11:16">
      <c r="K119" s="2"/>
      <c r="N119" s="87"/>
      <c r="P119" s="1"/>
    </row>
    <row r="120" spans="11:16">
      <c r="K120" s="2"/>
      <c r="N120" s="87"/>
      <c r="P120" s="1"/>
    </row>
    <row r="121" spans="11:16">
      <c r="K121" s="2"/>
      <c r="N121" s="87"/>
      <c r="P121" s="1"/>
    </row>
    <row r="122" spans="11:16">
      <c r="K122" s="2"/>
      <c r="N122" s="87"/>
      <c r="P122" s="1"/>
    </row>
    <row r="123" spans="11:16">
      <c r="K123" s="2"/>
      <c r="N123" s="87"/>
      <c r="P123" s="1"/>
    </row>
    <row r="124" spans="11:16">
      <c r="K124" s="2"/>
      <c r="N124" s="87"/>
      <c r="P124" s="1"/>
    </row>
    <row r="125" spans="11:16">
      <c r="K125" s="2"/>
      <c r="N125" s="87"/>
      <c r="P125" s="1"/>
    </row>
    <row r="126" spans="11:16">
      <c r="K126" s="2"/>
      <c r="N126" s="87"/>
      <c r="P126" s="1"/>
    </row>
    <row r="127" spans="11:16">
      <c r="K127" s="2"/>
      <c r="N127" s="87"/>
      <c r="P127" s="1"/>
    </row>
    <row r="128" spans="11:16">
      <c r="K128" s="2"/>
      <c r="N128" s="87"/>
      <c r="P128" s="1"/>
    </row>
    <row r="129" spans="11:16">
      <c r="K129" s="2"/>
      <c r="N129" s="87"/>
      <c r="P129" s="1"/>
    </row>
    <row r="130" spans="11:16">
      <c r="K130" s="2"/>
      <c r="N130" s="87"/>
      <c r="P130" s="1"/>
    </row>
    <row r="131" spans="11:16">
      <c r="K131" s="2"/>
      <c r="N131" s="87"/>
      <c r="P131" s="1"/>
    </row>
    <row r="132" spans="11:16">
      <c r="K132" s="2"/>
      <c r="N132" s="87"/>
      <c r="P132" s="1"/>
    </row>
    <row r="133" spans="11:16">
      <c r="K133" s="2"/>
      <c r="N133" s="87"/>
      <c r="P133" s="1"/>
    </row>
    <row r="134" spans="11:16">
      <c r="K134" s="2"/>
      <c r="N134" s="87"/>
      <c r="P134" s="1"/>
    </row>
    <row r="135" spans="11:16">
      <c r="K135" s="2"/>
      <c r="N135" s="87"/>
      <c r="P135" s="1"/>
    </row>
    <row r="136" spans="11:16">
      <c r="K136" s="2"/>
      <c r="N136" s="87"/>
      <c r="P136" s="1"/>
    </row>
    <row r="137" spans="11:16">
      <c r="K137" s="2"/>
      <c r="N137" s="87"/>
      <c r="P137" s="1"/>
    </row>
    <row r="138" spans="11:16">
      <c r="K138" s="2"/>
      <c r="N138" s="87"/>
      <c r="P138" s="1"/>
    </row>
    <row r="139" spans="11:16">
      <c r="K139" s="2"/>
      <c r="N139" s="87"/>
      <c r="P139" s="1"/>
    </row>
    <row r="140" spans="11:16">
      <c r="K140" s="2"/>
      <c r="N140" s="87"/>
      <c r="P140" s="1"/>
    </row>
    <row r="141" spans="11:16">
      <c r="K141" s="2"/>
      <c r="N141" s="87"/>
      <c r="P141" s="1"/>
    </row>
    <row r="142" spans="11:16">
      <c r="K142" s="2"/>
      <c r="N142" s="87"/>
      <c r="P142" s="1"/>
    </row>
    <row r="143" spans="11:16">
      <c r="K143" s="2"/>
      <c r="N143" s="87"/>
      <c r="P143" s="1"/>
    </row>
    <row r="144" spans="11:16">
      <c r="K144" s="2"/>
      <c r="N144" s="87"/>
      <c r="P144" s="1"/>
    </row>
    <row r="145" spans="11:16">
      <c r="K145" s="2"/>
      <c r="N145" s="87"/>
      <c r="P145" s="1"/>
    </row>
    <row r="146" spans="11:16">
      <c r="K146" s="2"/>
      <c r="N146" s="87"/>
      <c r="P146" s="1"/>
    </row>
    <row r="147" spans="11:16">
      <c r="K147" s="2"/>
      <c r="N147" s="87"/>
      <c r="P147" s="1"/>
    </row>
    <row r="148" spans="11:16">
      <c r="K148" s="2"/>
      <c r="N148" s="87"/>
      <c r="P148" s="1"/>
    </row>
    <row r="149" spans="11:16">
      <c r="K149" s="2"/>
      <c r="N149" s="87"/>
      <c r="P149" s="1"/>
    </row>
    <row r="150" spans="11:16">
      <c r="K150" s="2"/>
      <c r="N150" s="87"/>
      <c r="P150" s="1"/>
    </row>
    <row r="151" spans="11:16">
      <c r="K151" s="2"/>
      <c r="N151" s="87"/>
      <c r="P151" s="1"/>
    </row>
    <row r="152" spans="11:16">
      <c r="K152" s="2"/>
      <c r="N152" s="87"/>
      <c r="P152" s="1"/>
    </row>
    <row r="153" spans="11:16">
      <c r="K153" s="2"/>
      <c r="N153" s="87"/>
      <c r="P153" s="1"/>
    </row>
    <row r="154" spans="11:16">
      <c r="K154" s="2"/>
      <c r="N154" s="87"/>
      <c r="P154" s="1"/>
    </row>
    <row r="155" spans="11:16">
      <c r="K155" s="2"/>
      <c r="N155" s="87"/>
      <c r="P155" s="1"/>
    </row>
    <row r="156" spans="11:16">
      <c r="K156" s="2"/>
      <c r="N156" s="87"/>
      <c r="P156" s="1"/>
    </row>
    <row r="157" spans="11:16">
      <c r="K157" s="2"/>
      <c r="N157" s="87"/>
      <c r="P157" s="1"/>
    </row>
    <row r="158" spans="11:16">
      <c r="K158" s="2"/>
      <c r="N158" s="87"/>
      <c r="P158" s="1"/>
    </row>
    <row r="159" spans="11:16">
      <c r="K159" s="2"/>
      <c r="N159" s="87"/>
      <c r="P159" s="1"/>
    </row>
    <row r="160" spans="11:16">
      <c r="K160" s="2"/>
      <c r="N160" s="87"/>
      <c r="P160" s="1"/>
    </row>
    <row r="161" spans="11:16">
      <c r="K161" s="2"/>
      <c r="N161" s="87"/>
      <c r="P161" s="1"/>
    </row>
    <row r="162" spans="11:16">
      <c r="K162" s="2"/>
      <c r="N162" s="87"/>
      <c r="P162" s="1"/>
    </row>
    <row r="163" spans="11:16">
      <c r="K163" s="2"/>
      <c r="N163" s="87"/>
      <c r="P163" s="1"/>
    </row>
    <row r="164" spans="11:16">
      <c r="K164" s="2"/>
      <c r="N164" s="87"/>
      <c r="P164" s="1"/>
    </row>
    <row r="165" spans="11:16">
      <c r="K165" s="2"/>
      <c r="N165" s="87"/>
      <c r="P165" s="1"/>
    </row>
    <row r="166" spans="11:16">
      <c r="K166" s="2"/>
      <c r="N166" s="87"/>
      <c r="P166" s="1"/>
    </row>
    <row r="167" spans="11:16">
      <c r="K167" s="2"/>
      <c r="N167" s="87"/>
      <c r="P167" s="1"/>
    </row>
    <row r="168" spans="11:16">
      <c r="K168" s="2"/>
      <c r="N168" s="87"/>
      <c r="P168" s="1"/>
    </row>
    <row r="169" spans="11:16">
      <c r="K169" s="2"/>
      <c r="N169" s="87"/>
      <c r="P169" s="1"/>
    </row>
    <row r="170" spans="11:16">
      <c r="K170" s="2"/>
      <c r="N170" s="87"/>
      <c r="P170" s="1"/>
    </row>
    <row r="171" spans="11:16">
      <c r="K171" s="2"/>
      <c r="N171" s="87"/>
      <c r="P171" s="1"/>
    </row>
    <row r="172" spans="11:16">
      <c r="K172" s="2"/>
      <c r="N172" s="87"/>
      <c r="P172" s="1"/>
    </row>
    <row r="173" spans="11:16">
      <c r="K173" s="2"/>
      <c r="N173" s="87"/>
      <c r="P173" s="1"/>
    </row>
    <row r="174" spans="11:16">
      <c r="K174" s="2"/>
      <c r="N174" s="87"/>
      <c r="P174" s="1"/>
    </row>
    <row r="175" spans="11:16">
      <c r="K175" s="2"/>
      <c r="N175" s="87"/>
      <c r="P175" s="1"/>
    </row>
    <row r="176" spans="11:16">
      <c r="K176" s="2"/>
      <c r="N176" s="87"/>
      <c r="P176" s="1"/>
    </row>
    <row r="177" spans="11:16">
      <c r="K177" s="2"/>
      <c r="N177" s="87"/>
      <c r="P177" s="1"/>
    </row>
    <row r="178" spans="11:16">
      <c r="K178" s="2"/>
      <c r="N178" s="87"/>
      <c r="P178" s="1"/>
    </row>
    <row r="179" spans="11:16">
      <c r="K179" s="2"/>
      <c r="N179" s="87"/>
      <c r="P179" s="1"/>
    </row>
    <row r="180" spans="11:16">
      <c r="K180" s="2"/>
      <c r="N180" s="87"/>
      <c r="P180" s="1"/>
    </row>
    <row r="181" spans="11:16">
      <c r="K181" s="2"/>
      <c r="N181" s="87"/>
      <c r="P181" s="1"/>
    </row>
    <row r="182" spans="11:16">
      <c r="K182" s="2"/>
      <c r="N182" s="87"/>
      <c r="P182" s="1"/>
    </row>
    <row r="183" spans="11:16">
      <c r="K183" s="2"/>
      <c r="N183" s="87"/>
      <c r="P183" s="1"/>
    </row>
    <row r="184" spans="11:16">
      <c r="K184" s="2"/>
      <c r="N184" s="87"/>
      <c r="P184" s="1"/>
    </row>
    <row r="185" spans="11:16">
      <c r="K185" s="2"/>
      <c r="N185" s="87"/>
      <c r="P185" s="1"/>
    </row>
    <row r="186" spans="11:16">
      <c r="K186" s="2"/>
      <c r="N186" s="87"/>
      <c r="P186" s="1"/>
    </row>
    <row r="187" spans="11:16">
      <c r="K187" s="2"/>
      <c r="N187" s="87"/>
      <c r="P187" s="1"/>
    </row>
    <row r="188" spans="11:16">
      <c r="K188" s="2"/>
      <c r="N188" s="87"/>
      <c r="P188" s="1"/>
    </row>
    <row r="189" spans="11:16">
      <c r="K189" s="2"/>
      <c r="N189" s="87"/>
      <c r="P189" s="1"/>
    </row>
    <row r="190" spans="11:16">
      <c r="K190" s="2"/>
      <c r="N190" s="87"/>
      <c r="P190" s="1"/>
    </row>
    <row r="191" spans="11:16">
      <c r="K191" s="2"/>
      <c r="N191" s="87"/>
      <c r="P191" s="1"/>
    </row>
    <row r="192" spans="11:16">
      <c r="K192" s="2"/>
      <c r="N192" s="87"/>
      <c r="P192" s="1"/>
    </row>
    <row r="193" spans="11:16">
      <c r="K193" s="2"/>
      <c r="N193" s="87"/>
      <c r="P193" s="1"/>
    </row>
    <row r="194" spans="11:16">
      <c r="K194" s="2"/>
      <c r="N194" s="87"/>
      <c r="P194" s="1"/>
    </row>
    <row r="195" spans="11:16">
      <c r="K195" s="2"/>
      <c r="N195" s="87"/>
      <c r="P195" s="1"/>
    </row>
    <row r="196" spans="11:16">
      <c r="K196" s="2"/>
      <c r="N196" s="87"/>
      <c r="P196" s="1"/>
    </row>
    <row r="197" spans="11:16">
      <c r="K197" s="2"/>
      <c r="N197" s="87"/>
      <c r="P197" s="1"/>
    </row>
    <row r="198" spans="11:16">
      <c r="K198" s="2"/>
      <c r="N198" s="87"/>
      <c r="P198" s="1"/>
    </row>
    <row r="199" spans="11:16">
      <c r="K199" s="2"/>
      <c r="N199" s="87"/>
      <c r="P199" s="1"/>
    </row>
    <row r="200" spans="11:16">
      <c r="K200" s="2"/>
      <c r="N200" s="87"/>
      <c r="P200" s="1"/>
    </row>
    <row r="201" spans="11:16">
      <c r="K201" s="2"/>
      <c r="N201" s="87"/>
      <c r="P201" s="1"/>
    </row>
    <row r="202" spans="11:16">
      <c r="K202" s="2"/>
      <c r="N202" s="87"/>
      <c r="P202" s="1"/>
    </row>
    <row r="203" spans="11:16">
      <c r="K203" s="2"/>
      <c r="N203" s="87"/>
      <c r="P203" s="1"/>
    </row>
    <row r="204" spans="11:16">
      <c r="K204" s="2"/>
      <c r="N204" s="87"/>
      <c r="P204" s="1"/>
    </row>
    <row r="205" spans="11:16">
      <c r="K205" s="2"/>
      <c r="N205" s="87"/>
      <c r="P205" s="1"/>
    </row>
    <row r="206" spans="11:16">
      <c r="K206" s="2"/>
      <c r="N206" s="87"/>
      <c r="P206" s="1"/>
    </row>
    <row r="207" spans="11:16">
      <c r="K207" s="2"/>
      <c r="N207" s="87"/>
      <c r="P207" s="1"/>
    </row>
    <row r="208" spans="11:16">
      <c r="K208" s="2"/>
      <c r="N208" s="87"/>
      <c r="P208" s="1"/>
    </row>
    <row r="209" spans="11:16">
      <c r="K209" s="2"/>
      <c r="N209" s="87"/>
      <c r="P209" s="1"/>
    </row>
    <row r="210" spans="11:16">
      <c r="K210" s="2"/>
      <c r="N210" s="87"/>
      <c r="P210" s="1"/>
    </row>
    <row r="211" spans="11:16">
      <c r="K211" s="2"/>
      <c r="N211" s="87"/>
      <c r="P211" s="1"/>
    </row>
    <row r="212" spans="11:16">
      <c r="K212" s="2"/>
      <c r="N212" s="87"/>
      <c r="P212" s="1"/>
    </row>
    <row r="213" spans="11:16">
      <c r="K213" s="2"/>
      <c r="N213" s="87"/>
      <c r="P213" s="1"/>
    </row>
    <row r="214" spans="11:16">
      <c r="K214" s="2"/>
      <c r="N214" s="87"/>
      <c r="P214" s="1"/>
    </row>
    <row r="215" spans="11:16">
      <c r="K215" s="2"/>
      <c r="N215" s="87"/>
      <c r="P215" s="1"/>
    </row>
    <row r="216" spans="11:16">
      <c r="K216" s="2"/>
      <c r="N216" s="87"/>
      <c r="P216" s="1"/>
    </row>
    <row r="217" spans="11:16">
      <c r="K217" s="2"/>
      <c r="N217" s="87"/>
      <c r="P217" s="1"/>
    </row>
    <row r="218" spans="11:16">
      <c r="K218" s="2"/>
      <c r="N218" s="87"/>
      <c r="P218" s="1"/>
    </row>
    <row r="219" spans="11:16">
      <c r="K219" s="2"/>
      <c r="N219" s="87"/>
      <c r="P219" s="1"/>
    </row>
    <row r="220" spans="11:16">
      <c r="K220" s="2"/>
      <c r="N220" s="87"/>
      <c r="P220" s="1"/>
    </row>
    <row r="221" spans="11:16">
      <c r="K221" s="2"/>
      <c r="N221" s="87"/>
      <c r="P221" s="1"/>
    </row>
    <row r="222" spans="11:16">
      <c r="K222" s="2"/>
      <c r="N222" s="87"/>
      <c r="P222" s="1"/>
    </row>
    <row r="223" spans="11:16">
      <c r="K223" s="2"/>
      <c r="N223" s="87"/>
      <c r="P223" s="1"/>
    </row>
    <row r="224" spans="11:16">
      <c r="K224" s="2"/>
      <c r="N224" s="87"/>
      <c r="P224" s="1"/>
    </row>
    <row r="225" spans="11:16">
      <c r="K225" s="2"/>
      <c r="N225" s="87"/>
      <c r="P225" s="1"/>
    </row>
    <row r="226" spans="11:16">
      <c r="K226" s="2"/>
      <c r="N226" s="87"/>
      <c r="P226" s="1"/>
    </row>
    <row r="227" spans="11:16">
      <c r="K227" s="2"/>
      <c r="N227" s="87"/>
      <c r="P227" s="1"/>
    </row>
    <row r="228" spans="11:16">
      <c r="K228" s="2"/>
      <c r="N228" s="87"/>
      <c r="P228" s="1"/>
    </row>
    <row r="229" spans="11:16">
      <c r="K229" s="2"/>
      <c r="N229" s="87"/>
      <c r="P229" s="1"/>
    </row>
  </sheetData>
  <mergeCells count="15">
    <mergeCell ref="P4:P5"/>
    <mergeCell ref="Q4:Q5"/>
    <mergeCell ref="R4:R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0"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R205"/>
  <sheetViews>
    <sheetView showGridLines="0" topLeftCell="A6" zoomScale="75" zoomScaleNormal="75" workbookViewId="0">
      <selection activeCell="Q7" sqref="Q7"/>
    </sheetView>
  </sheetViews>
  <sheetFormatPr defaultColWidth="11.42578125" defaultRowHeight="15"/>
  <cols>
    <col min="1" max="1" width="5.42578125" style="1" bestFit="1" customWidth="1"/>
    <col min="2" max="4" width="53.85546875" style="1" customWidth="1"/>
    <col min="5" max="6" width="9.28515625" style="1" customWidth="1"/>
    <col min="7" max="8" width="16.42578125" style="1" customWidth="1"/>
    <col min="9" max="11" width="15.140625" style="1" bestFit="1" customWidth="1"/>
    <col min="12" max="12" width="16.42578125" style="1" customWidth="1"/>
    <col min="13" max="15" width="14.28515625" style="1" customWidth="1"/>
    <col min="16" max="16" width="9.42578125" style="2" customWidth="1"/>
    <col min="17" max="17" width="62.7109375" style="1" customWidth="1"/>
    <col min="18" max="18" width="10.7109375" style="1" customWidth="1"/>
    <col min="19" max="16384" width="11.42578125" style="1"/>
  </cols>
  <sheetData>
    <row r="1" spans="1:18" ht="18.75">
      <c r="A1" s="86"/>
      <c r="B1" s="85" t="s">
        <v>329</v>
      </c>
      <c r="C1" s="84"/>
      <c r="D1" s="83"/>
      <c r="E1" s="82"/>
      <c r="F1" s="82"/>
      <c r="G1" s="81"/>
      <c r="H1" s="81"/>
      <c r="I1" s="80"/>
      <c r="J1" s="79"/>
      <c r="K1" s="78"/>
      <c r="L1" s="77"/>
      <c r="M1" s="77"/>
      <c r="N1" s="77"/>
      <c r="O1" s="76"/>
      <c r="P1" s="75"/>
      <c r="Q1" s="74" t="s">
        <v>632</v>
      </c>
      <c r="R1" s="73"/>
    </row>
    <row r="2" spans="1:18" ht="15.75">
      <c r="A2" s="61"/>
      <c r="B2" s="72" t="s">
        <v>327</v>
      </c>
      <c r="C2" s="71"/>
      <c r="D2" s="70"/>
      <c r="E2" s="69"/>
      <c r="F2" s="69"/>
      <c r="G2" s="68"/>
      <c r="H2" s="68"/>
      <c r="I2" s="67"/>
      <c r="J2" s="66"/>
      <c r="K2" s="65"/>
      <c r="L2" s="64"/>
      <c r="M2" s="64"/>
      <c r="N2" s="64"/>
      <c r="O2" s="51"/>
      <c r="P2" s="50"/>
      <c r="Q2" s="63" t="s">
        <v>326</v>
      </c>
      <c r="R2" s="62"/>
    </row>
    <row r="3" spans="1:18" ht="16.5" thickBot="1">
      <c r="A3" s="61"/>
      <c r="B3" s="60" t="s">
        <v>631</v>
      </c>
      <c r="C3" s="59"/>
      <c r="D3" s="58"/>
      <c r="E3" s="57"/>
      <c r="F3" s="57"/>
      <c r="G3" s="56"/>
      <c r="H3" s="56"/>
      <c r="I3" s="55"/>
      <c r="J3" s="54"/>
      <c r="K3" s="53"/>
      <c r="L3" s="52"/>
      <c r="M3" s="52"/>
      <c r="N3" s="52"/>
      <c r="O3" s="51"/>
      <c r="P3" s="50"/>
      <c r="Q3" s="49"/>
      <c r="R3" s="48"/>
    </row>
    <row r="4" spans="1:18" ht="15" customHeight="1">
      <c r="A4" s="729" t="s">
        <v>324</v>
      </c>
      <c r="B4" s="731" t="s">
        <v>323</v>
      </c>
      <c r="C4" s="731" t="s">
        <v>322</v>
      </c>
      <c r="D4" s="731" t="s">
        <v>321</v>
      </c>
      <c r="E4" s="733" t="s">
        <v>320</v>
      </c>
      <c r="F4" s="734"/>
      <c r="G4" s="727" t="s">
        <v>319</v>
      </c>
      <c r="H4" s="727" t="s">
        <v>318</v>
      </c>
      <c r="I4" s="735" t="s">
        <v>317</v>
      </c>
      <c r="J4" s="736"/>
      <c r="K4" s="737"/>
      <c r="L4" s="738" t="s">
        <v>316</v>
      </c>
      <c r="M4" s="740" t="s">
        <v>637</v>
      </c>
      <c r="N4" s="738" t="s">
        <v>314</v>
      </c>
      <c r="O4" s="738" t="s">
        <v>313</v>
      </c>
      <c r="P4" s="731" t="s">
        <v>312</v>
      </c>
      <c r="Q4" s="731" t="s">
        <v>311</v>
      </c>
      <c r="R4" s="731" t="s">
        <v>310</v>
      </c>
    </row>
    <row r="5" spans="1:18" ht="30" customHeight="1" thickBot="1">
      <c r="A5" s="730"/>
      <c r="B5" s="732"/>
      <c r="C5" s="732"/>
      <c r="D5" s="732"/>
      <c r="E5" s="47" t="s">
        <v>309</v>
      </c>
      <c r="F5" s="46" t="s">
        <v>308</v>
      </c>
      <c r="G5" s="728"/>
      <c r="H5" s="728"/>
      <c r="I5" s="45">
        <v>2023</v>
      </c>
      <c r="J5" s="44">
        <v>2024</v>
      </c>
      <c r="K5" s="43">
        <v>2025</v>
      </c>
      <c r="L5" s="739"/>
      <c r="M5" s="741"/>
      <c r="N5" s="739"/>
      <c r="O5" s="739"/>
      <c r="P5" s="732"/>
      <c r="Q5" s="732"/>
      <c r="R5" s="732"/>
    </row>
    <row r="6" spans="1:18" ht="94.5" thickTop="1">
      <c r="A6" s="26">
        <v>1</v>
      </c>
      <c r="B6" s="28" t="s">
        <v>241</v>
      </c>
      <c r="C6" s="28" t="s">
        <v>240</v>
      </c>
      <c r="D6" s="27" t="s">
        <v>630</v>
      </c>
      <c r="E6" s="98">
        <v>864</v>
      </c>
      <c r="F6" s="97">
        <v>87</v>
      </c>
      <c r="G6" s="131">
        <v>798130</v>
      </c>
      <c r="H6" s="128">
        <v>200000</v>
      </c>
      <c r="I6" s="113">
        <v>450000</v>
      </c>
      <c r="J6" s="129">
        <v>570000</v>
      </c>
      <c r="K6" s="128">
        <v>625000</v>
      </c>
      <c r="L6" s="134">
        <v>50000</v>
      </c>
      <c r="M6" s="719">
        <v>50000</v>
      </c>
      <c r="N6" s="719">
        <v>50000</v>
      </c>
      <c r="O6" s="95">
        <v>50000</v>
      </c>
      <c r="P6" s="26" t="s">
        <v>0</v>
      </c>
      <c r="Q6" s="143" t="s">
        <v>629</v>
      </c>
      <c r="R6" s="29" t="s">
        <v>0</v>
      </c>
    </row>
    <row r="7" spans="1:18" ht="93.75">
      <c r="A7" s="26">
        <v>2</v>
      </c>
      <c r="B7" s="28" t="s">
        <v>241</v>
      </c>
      <c r="C7" s="28" t="s">
        <v>240</v>
      </c>
      <c r="D7" s="27" t="s">
        <v>628</v>
      </c>
      <c r="E7" s="98">
        <v>463</v>
      </c>
      <c r="F7" s="97">
        <v>259</v>
      </c>
      <c r="G7" s="131">
        <v>272550</v>
      </c>
      <c r="H7" s="128">
        <v>180000</v>
      </c>
      <c r="I7" s="130">
        <v>450000</v>
      </c>
      <c r="J7" s="129">
        <v>570000</v>
      </c>
      <c r="K7" s="128">
        <v>625000</v>
      </c>
      <c r="L7" s="24">
        <v>100000</v>
      </c>
      <c r="M7" s="24">
        <v>100000</v>
      </c>
      <c r="N7" s="24">
        <v>100000</v>
      </c>
      <c r="O7" s="95">
        <v>100000</v>
      </c>
      <c r="P7" s="26" t="s">
        <v>0</v>
      </c>
      <c r="Q7" s="36" t="s">
        <v>627</v>
      </c>
      <c r="R7" s="18" t="s">
        <v>0</v>
      </c>
    </row>
    <row r="8" spans="1:18" ht="42">
      <c r="A8" s="142">
        <v>3</v>
      </c>
      <c r="B8" s="28" t="s">
        <v>626</v>
      </c>
      <c r="C8" s="28" t="s">
        <v>625</v>
      </c>
      <c r="D8" s="27" t="s">
        <v>624</v>
      </c>
      <c r="E8" s="98">
        <v>350</v>
      </c>
      <c r="F8" s="97">
        <v>15</v>
      </c>
      <c r="G8" s="131">
        <v>295600</v>
      </c>
      <c r="H8" s="128">
        <v>168000</v>
      </c>
      <c r="I8" s="130">
        <v>0</v>
      </c>
      <c r="J8" s="129">
        <v>0</v>
      </c>
      <c r="K8" s="128">
        <v>0</v>
      </c>
      <c r="L8" s="107"/>
      <c r="M8" s="107"/>
      <c r="N8" s="107"/>
      <c r="O8" s="107"/>
      <c r="P8" s="26" t="s">
        <v>2</v>
      </c>
      <c r="Q8" s="141"/>
      <c r="R8" s="18" t="s">
        <v>26</v>
      </c>
    </row>
    <row r="9" spans="1:18" ht="75">
      <c r="A9" s="26">
        <v>4</v>
      </c>
      <c r="B9" s="28" t="s">
        <v>623</v>
      </c>
      <c r="C9" s="28" t="s">
        <v>622</v>
      </c>
      <c r="D9" s="27" t="s">
        <v>621</v>
      </c>
      <c r="E9" s="98">
        <v>50</v>
      </c>
      <c r="F9" s="97">
        <v>10</v>
      </c>
      <c r="G9" s="131">
        <v>117800</v>
      </c>
      <c r="H9" s="128">
        <v>79800</v>
      </c>
      <c r="I9" s="130">
        <v>0</v>
      </c>
      <c r="J9" s="129">
        <v>0</v>
      </c>
      <c r="K9" s="128">
        <v>10000</v>
      </c>
      <c r="L9" s="24">
        <v>3000</v>
      </c>
      <c r="M9" s="24">
        <v>3000</v>
      </c>
      <c r="N9" s="24">
        <v>3000</v>
      </c>
      <c r="O9" s="95">
        <v>3000</v>
      </c>
      <c r="P9" s="26" t="s">
        <v>2</v>
      </c>
      <c r="Q9" s="36" t="s">
        <v>620</v>
      </c>
      <c r="R9" s="18" t="s">
        <v>0</v>
      </c>
    </row>
    <row r="10" spans="1:18" ht="75">
      <c r="A10" s="26">
        <v>5</v>
      </c>
      <c r="B10" s="28" t="s">
        <v>619</v>
      </c>
      <c r="C10" s="28" t="s">
        <v>618</v>
      </c>
      <c r="D10" s="27" t="s">
        <v>617</v>
      </c>
      <c r="E10" s="98">
        <v>350</v>
      </c>
      <c r="F10" s="97">
        <v>20</v>
      </c>
      <c r="G10" s="131">
        <v>514550</v>
      </c>
      <c r="H10" s="128">
        <v>191300</v>
      </c>
      <c r="I10" s="130">
        <v>0</v>
      </c>
      <c r="J10" s="129">
        <v>0</v>
      </c>
      <c r="K10" s="128">
        <v>0</v>
      </c>
      <c r="L10" s="24">
        <v>0</v>
      </c>
      <c r="M10" s="24">
        <v>0</v>
      </c>
      <c r="N10" s="24">
        <v>0</v>
      </c>
      <c r="O10" s="95">
        <v>0</v>
      </c>
      <c r="P10" s="26" t="s">
        <v>2</v>
      </c>
      <c r="Q10" s="140" t="s">
        <v>616</v>
      </c>
      <c r="R10" s="18" t="s">
        <v>6</v>
      </c>
    </row>
    <row r="11" spans="1:18" ht="75">
      <c r="A11" s="26">
        <v>6</v>
      </c>
      <c r="B11" s="28" t="s">
        <v>17</v>
      </c>
      <c r="C11" s="28" t="s">
        <v>16</v>
      </c>
      <c r="D11" s="27" t="s">
        <v>615</v>
      </c>
      <c r="E11" s="98">
        <v>17</v>
      </c>
      <c r="F11" s="97">
        <v>5</v>
      </c>
      <c r="G11" s="131">
        <v>375000</v>
      </c>
      <c r="H11" s="128">
        <v>50000</v>
      </c>
      <c r="I11" s="130">
        <v>80000</v>
      </c>
      <c r="J11" s="129">
        <v>90000</v>
      </c>
      <c r="K11" s="128">
        <v>120000</v>
      </c>
      <c r="L11" s="24">
        <v>0</v>
      </c>
      <c r="M11" s="24">
        <v>0</v>
      </c>
      <c r="N11" s="24">
        <v>0</v>
      </c>
      <c r="O11" s="95">
        <v>0</v>
      </c>
      <c r="P11" s="26" t="s">
        <v>0</v>
      </c>
      <c r="Q11" s="133" t="s">
        <v>614</v>
      </c>
      <c r="R11" s="29" t="s">
        <v>0</v>
      </c>
    </row>
    <row r="12" spans="1:18" ht="57" thickBot="1">
      <c r="A12" s="15">
        <v>7</v>
      </c>
      <c r="B12" s="17" t="s">
        <v>14</v>
      </c>
      <c r="C12" s="17" t="s">
        <v>13</v>
      </c>
      <c r="D12" s="16" t="s">
        <v>613</v>
      </c>
      <c r="E12" s="93">
        <v>400</v>
      </c>
      <c r="F12" s="92">
        <v>150</v>
      </c>
      <c r="G12" s="127">
        <v>510000</v>
      </c>
      <c r="H12" s="124">
        <v>200000</v>
      </c>
      <c r="I12" s="126">
        <v>370000</v>
      </c>
      <c r="J12" s="125">
        <v>370000</v>
      </c>
      <c r="K12" s="124">
        <v>405000</v>
      </c>
      <c r="L12" s="139">
        <v>100000</v>
      </c>
      <c r="M12" s="139">
        <v>100000</v>
      </c>
      <c r="N12" s="139">
        <v>100000</v>
      </c>
      <c r="O12" s="90">
        <v>100000</v>
      </c>
      <c r="P12" s="15" t="s">
        <v>2</v>
      </c>
      <c r="Q12" s="138" t="s">
        <v>612</v>
      </c>
      <c r="R12" s="6" t="s">
        <v>0</v>
      </c>
    </row>
    <row r="13" spans="1:18" ht="15.75" thickTop="1">
      <c r="K13" s="2"/>
      <c r="L13" s="4">
        <f>SUM(L6:L12)</f>
        <v>253000</v>
      </c>
      <c r="M13" s="711">
        <f>SUM(M6:M12)</f>
        <v>253000</v>
      </c>
      <c r="N13" s="3">
        <f>SUM(N6:N12)</f>
        <v>253000</v>
      </c>
      <c r="O13" s="3">
        <f>SUM(O6:O12)</f>
        <v>253000</v>
      </c>
      <c r="P13" s="1"/>
      <c r="Q13" s="122"/>
    </row>
    <row r="14" spans="1:18">
      <c r="K14" s="2"/>
      <c r="N14" s="87"/>
      <c r="P14" s="1"/>
    </row>
    <row r="15" spans="1:18">
      <c r="K15" s="2"/>
      <c r="N15" s="87"/>
      <c r="P15" s="1"/>
    </row>
    <row r="16" spans="1:18">
      <c r="K16" s="2"/>
      <c r="N16" s="87"/>
      <c r="P16" s="1"/>
    </row>
    <row r="17" spans="11:16">
      <c r="K17" s="2"/>
      <c r="N17" s="87"/>
      <c r="P17" s="1"/>
    </row>
    <row r="18" spans="11:16">
      <c r="K18" s="2"/>
      <c r="N18" s="87"/>
      <c r="P18" s="1"/>
    </row>
    <row r="19" spans="11:16">
      <c r="K19" s="2"/>
      <c r="N19" s="87"/>
      <c r="P19" s="1"/>
    </row>
    <row r="20" spans="11:16">
      <c r="K20" s="2"/>
      <c r="N20" s="87"/>
      <c r="P20" s="1"/>
    </row>
    <row r="21" spans="11:16">
      <c r="K21" s="2"/>
      <c r="N21" s="87"/>
      <c r="P21" s="1"/>
    </row>
    <row r="22" spans="11:16">
      <c r="K22" s="2"/>
      <c r="N22" s="87"/>
      <c r="P22" s="1"/>
    </row>
    <row r="23" spans="11:16">
      <c r="K23" s="2"/>
      <c r="N23" s="87"/>
      <c r="P23" s="1"/>
    </row>
    <row r="24" spans="11:16">
      <c r="K24" s="2"/>
      <c r="N24" s="87"/>
      <c r="P24" s="1"/>
    </row>
    <row r="25" spans="11:16">
      <c r="K25" s="2"/>
      <c r="N25" s="87"/>
      <c r="P25" s="1"/>
    </row>
    <row r="26" spans="11:16">
      <c r="K26" s="2"/>
      <c r="N26" s="87"/>
      <c r="P26" s="1"/>
    </row>
    <row r="27" spans="11:16">
      <c r="K27" s="2"/>
      <c r="N27" s="87"/>
      <c r="P27" s="1"/>
    </row>
    <row r="28" spans="11:16">
      <c r="K28" s="2"/>
      <c r="N28" s="87"/>
      <c r="P28" s="1"/>
    </row>
    <row r="29" spans="11:16">
      <c r="K29" s="2"/>
      <c r="N29" s="87"/>
      <c r="P29" s="1"/>
    </row>
    <row r="30" spans="11:16">
      <c r="K30" s="2"/>
      <c r="N30" s="87"/>
      <c r="P30" s="1"/>
    </row>
    <row r="31" spans="11:16">
      <c r="K31" s="2"/>
      <c r="N31" s="87"/>
      <c r="P31" s="1"/>
    </row>
    <row r="32" spans="11:16">
      <c r="K32" s="2"/>
      <c r="N32" s="87"/>
      <c r="P32" s="1"/>
    </row>
    <row r="33" spans="11:16">
      <c r="K33" s="2"/>
      <c r="N33" s="87"/>
      <c r="P33" s="1"/>
    </row>
    <row r="34" spans="11:16">
      <c r="K34" s="2"/>
      <c r="N34" s="87"/>
      <c r="P34" s="1"/>
    </row>
    <row r="35" spans="11:16">
      <c r="K35" s="2"/>
      <c r="N35" s="87"/>
      <c r="P35" s="1"/>
    </row>
    <row r="36" spans="11:16">
      <c r="K36" s="2"/>
      <c r="N36" s="87"/>
      <c r="P36" s="1"/>
    </row>
    <row r="37" spans="11:16">
      <c r="K37" s="2"/>
      <c r="N37" s="87"/>
      <c r="P37" s="1"/>
    </row>
    <row r="38" spans="11:16">
      <c r="K38" s="2"/>
      <c r="N38" s="87"/>
      <c r="P38" s="1"/>
    </row>
    <row r="39" spans="11:16">
      <c r="K39" s="2"/>
      <c r="N39" s="87"/>
      <c r="P39" s="1"/>
    </row>
    <row r="40" spans="11:16">
      <c r="K40" s="2"/>
      <c r="N40" s="87"/>
      <c r="P40" s="1"/>
    </row>
    <row r="41" spans="11:16">
      <c r="K41" s="2"/>
      <c r="N41" s="87"/>
      <c r="P41" s="1"/>
    </row>
    <row r="42" spans="11:16">
      <c r="K42" s="2"/>
      <c r="N42" s="87"/>
      <c r="P42" s="1"/>
    </row>
    <row r="43" spans="11:16">
      <c r="K43" s="2"/>
      <c r="N43" s="87"/>
      <c r="P43" s="1"/>
    </row>
    <row r="44" spans="11:16">
      <c r="K44" s="2"/>
      <c r="N44" s="87"/>
      <c r="P44" s="1"/>
    </row>
    <row r="45" spans="11:16">
      <c r="K45" s="2"/>
      <c r="N45" s="87"/>
      <c r="P45" s="1"/>
    </row>
    <row r="46" spans="11:16">
      <c r="K46" s="2"/>
      <c r="N46" s="87"/>
      <c r="P46" s="1"/>
    </row>
    <row r="47" spans="11:16">
      <c r="K47" s="2"/>
      <c r="N47" s="87"/>
      <c r="P47" s="1"/>
    </row>
    <row r="48" spans="11:16">
      <c r="K48" s="2"/>
      <c r="N48" s="87"/>
      <c r="P48" s="1"/>
    </row>
    <row r="49" spans="11:16">
      <c r="K49" s="2"/>
      <c r="N49" s="87"/>
      <c r="P49" s="1"/>
    </row>
    <row r="50" spans="11:16">
      <c r="K50" s="2"/>
      <c r="N50" s="87"/>
      <c r="P50" s="1"/>
    </row>
    <row r="51" spans="11:16">
      <c r="K51" s="2"/>
      <c r="N51" s="87"/>
      <c r="P51" s="1"/>
    </row>
    <row r="52" spans="11:16">
      <c r="K52" s="2"/>
      <c r="N52" s="87"/>
      <c r="P52" s="1"/>
    </row>
    <row r="53" spans="11:16">
      <c r="K53" s="2"/>
      <c r="N53" s="87"/>
      <c r="P53" s="1"/>
    </row>
    <row r="54" spans="11:16">
      <c r="K54" s="2"/>
      <c r="N54" s="87"/>
      <c r="P54" s="1"/>
    </row>
    <row r="55" spans="11:16">
      <c r="K55" s="2"/>
      <c r="N55" s="87"/>
      <c r="P55" s="1"/>
    </row>
    <row r="56" spans="11:16">
      <c r="K56" s="2"/>
      <c r="N56" s="87"/>
      <c r="P56" s="1"/>
    </row>
    <row r="57" spans="11:16">
      <c r="K57" s="2"/>
      <c r="N57" s="87"/>
      <c r="P57" s="1"/>
    </row>
    <row r="58" spans="11:16">
      <c r="K58" s="2"/>
      <c r="N58" s="87"/>
      <c r="P58" s="1"/>
    </row>
    <row r="59" spans="11:16">
      <c r="K59" s="2"/>
      <c r="N59" s="87"/>
      <c r="P59" s="1"/>
    </row>
    <row r="60" spans="11:16">
      <c r="K60" s="2"/>
      <c r="N60" s="87"/>
      <c r="P60" s="1"/>
    </row>
    <row r="61" spans="11:16">
      <c r="K61" s="2"/>
      <c r="N61" s="87"/>
      <c r="P61" s="1"/>
    </row>
    <row r="62" spans="11:16">
      <c r="K62" s="2"/>
      <c r="N62" s="87"/>
      <c r="P62" s="1"/>
    </row>
    <row r="63" spans="11:16">
      <c r="K63" s="2"/>
      <c r="N63" s="87"/>
      <c r="P63" s="1"/>
    </row>
    <row r="64" spans="11:16">
      <c r="K64" s="2"/>
      <c r="N64" s="87"/>
      <c r="P64" s="1"/>
    </row>
    <row r="65" spans="11:16">
      <c r="K65" s="2"/>
      <c r="N65" s="87"/>
      <c r="P65" s="1"/>
    </row>
    <row r="66" spans="11:16">
      <c r="K66" s="2"/>
      <c r="N66" s="87"/>
      <c r="P66" s="1"/>
    </row>
    <row r="67" spans="11:16">
      <c r="K67" s="2"/>
      <c r="N67" s="87"/>
      <c r="P67" s="1"/>
    </row>
    <row r="68" spans="11:16">
      <c r="K68" s="2"/>
      <c r="N68" s="87"/>
      <c r="P68" s="1"/>
    </row>
    <row r="69" spans="11:16">
      <c r="K69" s="2"/>
      <c r="N69" s="87"/>
      <c r="P69" s="1"/>
    </row>
    <row r="70" spans="11:16">
      <c r="K70" s="2"/>
      <c r="N70" s="87"/>
      <c r="P70" s="1"/>
    </row>
    <row r="71" spans="11:16">
      <c r="K71" s="2"/>
      <c r="N71" s="87"/>
      <c r="P71" s="1"/>
    </row>
    <row r="72" spans="11:16">
      <c r="K72" s="2"/>
      <c r="N72" s="87"/>
      <c r="P72" s="1"/>
    </row>
    <row r="73" spans="11:16">
      <c r="K73" s="2"/>
      <c r="N73" s="87"/>
      <c r="P73" s="1"/>
    </row>
    <row r="74" spans="11:16">
      <c r="K74" s="2"/>
      <c r="N74" s="87"/>
      <c r="P74" s="1"/>
    </row>
    <row r="75" spans="11:16">
      <c r="K75" s="2"/>
      <c r="N75" s="87"/>
      <c r="P75" s="1"/>
    </row>
    <row r="76" spans="11:16">
      <c r="K76" s="2"/>
      <c r="N76" s="87"/>
      <c r="P76" s="1"/>
    </row>
    <row r="77" spans="11:16">
      <c r="K77" s="2"/>
      <c r="N77" s="87"/>
      <c r="P77" s="1"/>
    </row>
    <row r="78" spans="11:16">
      <c r="K78" s="2"/>
      <c r="N78" s="87"/>
      <c r="P78" s="1"/>
    </row>
    <row r="79" spans="11:16">
      <c r="K79" s="2"/>
      <c r="N79" s="87"/>
      <c r="P79" s="1"/>
    </row>
    <row r="80" spans="11:16">
      <c r="K80" s="2"/>
      <c r="N80" s="87"/>
      <c r="P80" s="1"/>
    </row>
    <row r="81" spans="11:16">
      <c r="K81" s="2"/>
      <c r="N81" s="87"/>
      <c r="P81" s="1"/>
    </row>
    <row r="82" spans="11:16">
      <c r="K82" s="2"/>
      <c r="N82" s="87"/>
      <c r="P82" s="1"/>
    </row>
    <row r="83" spans="11:16">
      <c r="K83" s="2"/>
      <c r="N83" s="87"/>
      <c r="P83" s="1"/>
    </row>
    <row r="84" spans="11:16">
      <c r="K84" s="2"/>
      <c r="N84" s="87"/>
      <c r="P84" s="1"/>
    </row>
    <row r="85" spans="11:16">
      <c r="K85" s="2"/>
      <c r="N85" s="87"/>
      <c r="P85" s="1"/>
    </row>
    <row r="86" spans="11:16">
      <c r="K86" s="2"/>
      <c r="N86" s="87"/>
      <c r="P86" s="1"/>
    </row>
    <row r="87" spans="11:16">
      <c r="K87" s="2"/>
      <c r="N87" s="87"/>
      <c r="P87" s="1"/>
    </row>
    <row r="88" spans="11:16">
      <c r="K88" s="2"/>
      <c r="N88" s="87"/>
      <c r="P88" s="1"/>
    </row>
    <row r="89" spans="11:16">
      <c r="K89" s="2"/>
      <c r="N89" s="87"/>
      <c r="P89" s="1"/>
    </row>
    <row r="90" spans="11:16">
      <c r="K90" s="2"/>
      <c r="M90" s="712"/>
      <c r="N90" s="87"/>
      <c r="P90" s="1"/>
    </row>
    <row r="91" spans="11:16">
      <c r="K91" s="2"/>
      <c r="N91" s="87"/>
      <c r="P91" s="1"/>
    </row>
    <row r="92" spans="11:16">
      <c r="K92" s="2"/>
      <c r="N92" s="87"/>
      <c r="P92" s="1"/>
    </row>
    <row r="93" spans="11:16">
      <c r="K93" s="2"/>
      <c r="N93" s="87"/>
      <c r="P93" s="1"/>
    </row>
    <row r="94" spans="11:16">
      <c r="K94" s="2"/>
      <c r="N94" s="87"/>
      <c r="P94" s="1"/>
    </row>
    <row r="95" spans="11:16">
      <c r="K95" s="2"/>
      <c r="N95" s="87"/>
      <c r="P95" s="1"/>
    </row>
    <row r="96" spans="11:16">
      <c r="K96" s="2"/>
      <c r="N96" s="87"/>
      <c r="P96" s="1"/>
    </row>
    <row r="97" spans="11:16">
      <c r="K97" s="2"/>
      <c r="N97" s="87"/>
      <c r="P97" s="1"/>
    </row>
    <row r="98" spans="11:16">
      <c r="K98" s="2"/>
      <c r="N98" s="87"/>
      <c r="P98" s="1"/>
    </row>
    <row r="99" spans="11:16">
      <c r="K99" s="2"/>
      <c r="N99" s="87"/>
      <c r="P99" s="1"/>
    </row>
    <row r="100" spans="11:16">
      <c r="K100" s="2"/>
      <c r="N100" s="87"/>
      <c r="P100" s="1"/>
    </row>
    <row r="101" spans="11:16">
      <c r="K101" s="2"/>
      <c r="N101" s="87"/>
      <c r="P101" s="1"/>
    </row>
    <row r="102" spans="11:16">
      <c r="K102" s="2"/>
      <c r="N102" s="87"/>
      <c r="P102" s="1"/>
    </row>
    <row r="103" spans="11:16">
      <c r="K103" s="2"/>
      <c r="N103" s="87"/>
      <c r="P103" s="1"/>
    </row>
    <row r="104" spans="11:16">
      <c r="K104" s="2"/>
      <c r="N104" s="87"/>
      <c r="P104" s="1"/>
    </row>
    <row r="105" spans="11:16">
      <c r="K105" s="2"/>
      <c r="N105" s="87"/>
      <c r="P105" s="1"/>
    </row>
    <row r="106" spans="11:16">
      <c r="K106" s="2"/>
      <c r="N106" s="87"/>
      <c r="P106" s="1"/>
    </row>
    <row r="107" spans="11:16">
      <c r="K107" s="2"/>
      <c r="N107" s="87"/>
      <c r="P107" s="1"/>
    </row>
    <row r="108" spans="11:16">
      <c r="K108" s="2"/>
      <c r="N108" s="87"/>
      <c r="P108" s="1"/>
    </row>
    <row r="109" spans="11:16">
      <c r="K109" s="2"/>
      <c r="N109" s="87"/>
      <c r="P109" s="1"/>
    </row>
    <row r="110" spans="11:16">
      <c r="K110" s="2"/>
      <c r="N110" s="87"/>
      <c r="P110" s="1"/>
    </row>
    <row r="111" spans="11:16">
      <c r="K111" s="2"/>
      <c r="N111" s="87"/>
      <c r="P111" s="1"/>
    </row>
    <row r="112" spans="11:16">
      <c r="K112" s="2"/>
      <c r="N112" s="87"/>
      <c r="P112" s="1"/>
    </row>
    <row r="113" spans="11:16">
      <c r="K113" s="2"/>
      <c r="N113" s="87"/>
      <c r="P113" s="1"/>
    </row>
    <row r="114" spans="11:16">
      <c r="K114" s="2"/>
      <c r="N114" s="87"/>
      <c r="P114" s="1"/>
    </row>
    <row r="115" spans="11:16">
      <c r="K115" s="2"/>
      <c r="N115" s="87"/>
      <c r="P115" s="1"/>
    </row>
    <row r="116" spans="11:16">
      <c r="K116" s="2"/>
      <c r="N116" s="87"/>
      <c r="P116" s="1"/>
    </row>
    <row r="117" spans="11:16">
      <c r="K117" s="2"/>
      <c r="N117" s="87"/>
      <c r="P117" s="1"/>
    </row>
    <row r="118" spans="11:16">
      <c r="K118" s="2"/>
      <c r="N118" s="87"/>
      <c r="P118" s="1"/>
    </row>
    <row r="119" spans="11:16">
      <c r="K119" s="2"/>
      <c r="N119" s="87"/>
      <c r="P119" s="1"/>
    </row>
    <row r="120" spans="11:16">
      <c r="K120" s="2"/>
      <c r="N120" s="87"/>
      <c r="P120" s="1"/>
    </row>
    <row r="121" spans="11:16">
      <c r="K121" s="2"/>
      <c r="N121" s="87"/>
      <c r="P121" s="1"/>
    </row>
    <row r="122" spans="11:16">
      <c r="K122" s="2"/>
      <c r="N122" s="87"/>
      <c r="P122" s="1"/>
    </row>
    <row r="123" spans="11:16">
      <c r="K123" s="2"/>
      <c r="N123" s="87"/>
      <c r="P123" s="1"/>
    </row>
    <row r="124" spans="11:16">
      <c r="K124" s="2"/>
      <c r="N124" s="87"/>
      <c r="P124" s="1"/>
    </row>
    <row r="125" spans="11:16">
      <c r="K125" s="2"/>
      <c r="N125" s="87"/>
      <c r="P125" s="1"/>
    </row>
    <row r="126" spans="11:16">
      <c r="K126" s="2"/>
      <c r="N126" s="87"/>
      <c r="P126" s="1"/>
    </row>
    <row r="127" spans="11:16">
      <c r="K127" s="2"/>
      <c r="N127" s="87"/>
      <c r="P127" s="1"/>
    </row>
    <row r="128" spans="11:16">
      <c r="K128" s="2"/>
      <c r="N128" s="87"/>
      <c r="P128" s="1"/>
    </row>
    <row r="129" spans="11:16">
      <c r="K129" s="2"/>
      <c r="N129" s="87"/>
      <c r="P129" s="1"/>
    </row>
    <row r="130" spans="11:16">
      <c r="K130" s="2"/>
      <c r="N130" s="87"/>
      <c r="P130" s="1"/>
    </row>
    <row r="131" spans="11:16">
      <c r="K131" s="2"/>
      <c r="N131" s="87"/>
      <c r="P131" s="1"/>
    </row>
    <row r="132" spans="11:16">
      <c r="K132" s="2"/>
      <c r="N132" s="87"/>
      <c r="P132" s="1"/>
    </row>
    <row r="133" spans="11:16">
      <c r="K133" s="2"/>
      <c r="N133" s="87"/>
      <c r="P133" s="1"/>
    </row>
    <row r="134" spans="11:16">
      <c r="K134" s="2"/>
      <c r="N134" s="87"/>
      <c r="P134" s="1"/>
    </row>
    <row r="135" spans="11:16">
      <c r="K135" s="2"/>
      <c r="N135" s="87"/>
      <c r="P135" s="1"/>
    </row>
    <row r="136" spans="11:16">
      <c r="K136" s="2"/>
      <c r="N136" s="87"/>
      <c r="P136" s="1"/>
    </row>
    <row r="137" spans="11:16">
      <c r="K137" s="2"/>
      <c r="N137" s="87"/>
      <c r="P137" s="1"/>
    </row>
    <row r="138" spans="11:16">
      <c r="K138" s="2"/>
      <c r="N138" s="87"/>
      <c r="P138" s="1"/>
    </row>
    <row r="139" spans="11:16">
      <c r="K139" s="2"/>
      <c r="N139" s="87"/>
      <c r="P139" s="1"/>
    </row>
    <row r="140" spans="11:16">
      <c r="K140" s="2"/>
      <c r="N140" s="87"/>
      <c r="P140" s="1"/>
    </row>
    <row r="141" spans="11:16">
      <c r="K141" s="2"/>
      <c r="N141" s="87"/>
      <c r="P141" s="1"/>
    </row>
    <row r="142" spans="11:16">
      <c r="K142" s="2"/>
      <c r="N142" s="87"/>
      <c r="P142" s="1"/>
    </row>
    <row r="143" spans="11:16">
      <c r="K143" s="2"/>
      <c r="N143" s="87"/>
      <c r="P143" s="1"/>
    </row>
    <row r="144" spans="11:16">
      <c r="K144" s="2"/>
      <c r="N144" s="87"/>
      <c r="P144" s="1"/>
    </row>
    <row r="145" spans="11:16">
      <c r="K145" s="2"/>
      <c r="N145" s="87"/>
      <c r="P145" s="1"/>
    </row>
    <row r="146" spans="11:16">
      <c r="K146" s="2"/>
      <c r="N146" s="87"/>
      <c r="P146" s="1"/>
    </row>
    <row r="147" spans="11:16">
      <c r="K147" s="2"/>
      <c r="N147" s="87"/>
      <c r="P147" s="1"/>
    </row>
    <row r="148" spans="11:16">
      <c r="K148" s="2"/>
      <c r="N148" s="87"/>
      <c r="P148" s="1"/>
    </row>
    <row r="149" spans="11:16">
      <c r="K149" s="2"/>
      <c r="N149" s="87"/>
      <c r="P149" s="1"/>
    </row>
    <row r="150" spans="11:16">
      <c r="K150" s="2"/>
      <c r="N150" s="87"/>
      <c r="P150" s="1"/>
    </row>
    <row r="151" spans="11:16">
      <c r="K151" s="2"/>
      <c r="N151" s="87"/>
      <c r="P151" s="1"/>
    </row>
    <row r="152" spans="11:16">
      <c r="K152" s="2"/>
      <c r="N152" s="87"/>
      <c r="P152" s="1"/>
    </row>
    <row r="153" spans="11:16">
      <c r="K153" s="2"/>
      <c r="N153" s="87"/>
      <c r="P153" s="1"/>
    </row>
    <row r="154" spans="11:16">
      <c r="K154" s="2"/>
      <c r="N154" s="87"/>
      <c r="P154" s="1"/>
    </row>
    <row r="155" spans="11:16">
      <c r="K155" s="2"/>
      <c r="N155" s="87"/>
      <c r="P155" s="1"/>
    </row>
    <row r="156" spans="11:16">
      <c r="K156" s="2"/>
      <c r="N156" s="87"/>
      <c r="P156" s="1"/>
    </row>
    <row r="157" spans="11:16">
      <c r="K157" s="2"/>
      <c r="N157" s="87"/>
      <c r="P157" s="1"/>
    </row>
    <row r="158" spans="11:16">
      <c r="K158" s="2"/>
      <c r="N158" s="87"/>
      <c r="P158" s="1"/>
    </row>
    <row r="159" spans="11:16">
      <c r="K159" s="2"/>
      <c r="N159" s="87"/>
      <c r="P159" s="1"/>
    </row>
    <row r="160" spans="11:16">
      <c r="K160" s="2"/>
      <c r="N160" s="87"/>
      <c r="P160" s="1"/>
    </row>
    <row r="161" spans="11:16">
      <c r="K161" s="2"/>
      <c r="N161" s="87"/>
      <c r="P161" s="1"/>
    </row>
    <row r="162" spans="11:16">
      <c r="K162" s="2"/>
      <c r="N162" s="87"/>
      <c r="P162" s="1"/>
    </row>
    <row r="163" spans="11:16">
      <c r="K163" s="2"/>
      <c r="N163" s="87"/>
      <c r="P163" s="1"/>
    </row>
    <row r="164" spans="11:16">
      <c r="K164" s="2"/>
      <c r="N164" s="87"/>
      <c r="P164" s="1"/>
    </row>
    <row r="165" spans="11:16">
      <c r="K165" s="2"/>
      <c r="N165" s="87"/>
      <c r="P165" s="1"/>
    </row>
    <row r="166" spans="11:16">
      <c r="K166" s="2"/>
      <c r="N166" s="87"/>
      <c r="P166" s="1"/>
    </row>
    <row r="167" spans="11:16">
      <c r="K167" s="2"/>
      <c r="N167" s="87"/>
      <c r="P167" s="1"/>
    </row>
    <row r="168" spans="11:16">
      <c r="K168" s="2"/>
      <c r="N168" s="87"/>
      <c r="P168" s="1"/>
    </row>
    <row r="169" spans="11:16">
      <c r="K169" s="2"/>
      <c r="N169" s="87"/>
      <c r="P169" s="1"/>
    </row>
    <row r="170" spans="11:16">
      <c r="K170" s="2"/>
      <c r="N170" s="87"/>
      <c r="P170" s="1"/>
    </row>
    <row r="171" spans="11:16">
      <c r="K171" s="2"/>
      <c r="N171" s="87"/>
      <c r="P171" s="1"/>
    </row>
    <row r="172" spans="11:16">
      <c r="K172" s="2"/>
      <c r="N172" s="87"/>
      <c r="P172" s="1"/>
    </row>
    <row r="173" spans="11:16">
      <c r="K173" s="2"/>
      <c r="N173" s="87"/>
      <c r="P173" s="1"/>
    </row>
    <row r="174" spans="11:16">
      <c r="K174" s="2"/>
      <c r="N174" s="87"/>
      <c r="P174" s="1"/>
    </row>
    <row r="175" spans="11:16">
      <c r="K175" s="2"/>
      <c r="N175" s="87"/>
      <c r="P175" s="1"/>
    </row>
    <row r="176" spans="11:16">
      <c r="K176" s="2"/>
      <c r="N176" s="87"/>
      <c r="P176" s="1"/>
    </row>
    <row r="177" spans="11:16">
      <c r="K177" s="2"/>
      <c r="N177" s="87"/>
      <c r="P177" s="1"/>
    </row>
    <row r="178" spans="11:16">
      <c r="K178" s="2"/>
      <c r="N178" s="87"/>
      <c r="P178" s="1"/>
    </row>
    <row r="179" spans="11:16">
      <c r="K179" s="2"/>
      <c r="N179" s="87"/>
      <c r="P179" s="1"/>
    </row>
    <row r="180" spans="11:16">
      <c r="K180" s="2"/>
      <c r="N180" s="87"/>
      <c r="P180" s="1"/>
    </row>
    <row r="181" spans="11:16">
      <c r="K181" s="2"/>
      <c r="N181" s="87"/>
      <c r="P181" s="1"/>
    </row>
    <row r="182" spans="11:16">
      <c r="K182" s="2"/>
      <c r="N182" s="87"/>
      <c r="P182" s="1"/>
    </row>
    <row r="183" spans="11:16">
      <c r="K183" s="2"/>
      <c r="N183" s="87"/>
      <c r="P183" s="1"/>
    </row>
    <row r="184" spans="11:16">
      <c r="K184" s="2"/>
      <c r="N184" s="87"/>
      <c r="P184" s="1"/>
    </row>
    <row r="185" spans="11:16">
      <c r="K185" s="2"/>
      <c r="N185" s="87"/>
      <c r="P185" s="1"/>
    </row>
    <row r="186" spans="11:16">
      <c r="K186" s="2"/>
      <c r="N186" s="87"/>
      <c r="P186" s="1"/>
    </row>
    <row r="187" spans="11:16">
      <c r="K187" s="2"/>
      <c r="N187" s="87"/>
      <c r="P187" s="1"/>
    </row>
    <row r="188" spans="11:16">
      <c r="K188" s="2"/>
      <c r="N188" s="87"/>
      <c r="P188" s="1"/>
    </row>
    <row r="189" spans="11:16">
      <c r="K189" s="2"/>
      <c r="N189" s="87"/>
      <c r="P189" s="1"/>
    </row>
    <row r="190" spans="11:16">
      <c r="K190" s="2"/>
      <c r="N190" s="87"/>
      <c r="P190" s="1"/>
    </row>
    <row r="191" spans="11:16">
      <c r="K191" s="2"/>
      <c r="N191" s="87"/>
      <c r="P191" s="1"/>
    </row>
    <row r="192" spans="11:16">
      <c r="K192" s="2"/>
      <c r="N192" s="87"/>
      <c r="P192" s="1"/>
    </row>
    <row r="193" spans="11:16">
      <c r="K193" s="2"/>
      <c r="N193" s="87"/>
      <c r="P193" s="1"/>
    </row>
    <row r="194" spans="11:16">
      <c r="K194" s="2"/>
      <c r="N194" s="87"/>
      <c r="P194" s="1"/>
    </row>
    <row r="195" spans="11:16">
      <c r="K195" s="2"/>
      <c r="N195" s="87"/>
      <c r="P195" s="1"/>
    </row>
    <row r="196" spans="11:16">
      <c r="K196" s="2"/>
      <c r="N196" s="87"/>
      <c r="P196" s="1"/>
    </row>
    <row r="197" spans="11:16">
      <c r="K197" s="2"/>
      <c r="N197" s="87"/>
      <c r="P197" s="1"/>
    </row>
    <row r="198" spans="11:16">
      <c r="K198" s="2"/>
      <c r="N198" s="87"/>
      <c r="P198" s="1"/>
    </row>
    <row r="199" spans="11:16">
      <c r="K199" s="2"/>
      <c r="N199" s="87"/>
      <c r="P199" s="1"/>
    </row>
    <row r="200" spans="11:16">
      <c r="K200" s="2"/>
      <c r="N200" s="87"/>
      <c r="P200" s="1"/>
    </row>
    <row r="201" spans="11:16">
      <c r="K201" s="2"/>
      <c r="N201" s="87"/>
      <c r="P201" s="1"/>
    </row>
    <row r="202" spans="11:16">
      <c r="K202" s="2"/>
      <c r="N202" s="87"/>
      <c r="P202" s="1"/>
    </row>
    <row r="203" spans="11:16">
      <c r="K203" s="2"/>
      <c r="N203" s="87"/>
      <c r="P203" s="1"/>
    </row>
    <row r="204" spans="11:16">
      <c r="K204" s="2"/>
      <c r="N204" s="87"/>
      <c r="P204" s="1"/>
    </row>
    <row r="205" spans="11:16">
      <c r="K205" s="2"/>
      <c r="N205" s="87"/>
      <c r="P205" s="1"/>
    </row>
  </sheetData>
  <mergeCells count="15">
    <mergeCell ref="P4:P5"/>
    <mergeCell ref="Q4:Q5"/>
    <mergeCell ref="R4:R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47"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S167"/>
  <sheetViews>
    <sheetView showGridLines="0" topLeftCell="A38" zoomScale="60" zoomScaleNormal="60" workbookViewId="0">
      <selection activeCell="B38" sqref="B38"/>
    </sheetView>
  </sheetViews>
  <sheetFormatPr defaultColWidth="11.42578125" defaultRowHeight="15"/>
  <cols>
    <col min="1" max="1" width="7.42578125" customWidth="1"/>
    <col min="2" max="2" width="67.7109375" customWidth="1"/>
    <col min="3" max="3" width="54" customWidth="1"/>
    <col min="4" max="4" width="70.140625" customWidth="1"/>
    <col min="5" max="5" width="12.28515625" customWidth="1"/>
    <col min="6" max="6" width="12.42578125" customWidth="1"/>
    <col min="7" max="7" width="18.7109375" customWidth="1"/>
    <col min="8" max="8" width="17.85546875" customWidth="1"/>
    <col min="9" max="11" width="16.85546875" bestFit="1" customWidth="1"/>
    <col min="12" max="12" width="17.42578125" customWidth="1"/>
    <col min="13" max="16" width="14.42578125" customWidth="1"/>
    <col min="17" max="17" width="9.42578125" style="227" customWidth="1"/>
    <col min="18" max="18" width="51" customWidth="1"/>
    <col min="19" max="19" width="11" bestFit="1" customWidth="1"/>
  </cols>
  <sheetData>
    <row r="1" spans="1:19" ht="18.75">
      <c r="A1" s="144"/>
      <c r="B1" s="145" t="s">
        <v>329</v>
      </c>
      <c r="C1" s="146"/>
      <c r="D1" s="147"/>
      <c r="E1" s="148"/>
      <c r="F1" s="148"/>
      <c r="G1" s="149"/>
      <c r="H1" s="149"/>
      <c r="I1" s="150"/>
      <c r="J1" s="151"/>
      <c r="K1" s="152"/>
      <c r="L1" s="153"/>
      <c r="M1" s="154"/>
      <c r="N1" s="154"/>
      <c r="O1" s="154"/>
      <c r="P1" s="154"/>
      <c r="Q1" s="155"/>
      <c r="R1" s="156" t="s">
        <v>633</v>
      </c>
      <c r="S1" s="157"/>
    </row>
    <row r="2" spans="1:19" ht="15.75">
      <c r="A2" s="158"/>
      <c r="B2" s="159" t="s">
        <v>634</v>
      </c>
      <c r="C2" s="160"/>
      <c r="D2" s="161"/>
      <c r="E2" s="162"/>
      <c r="F2" s="162"/>
      <c r="G2" s="163"/>
      <c r="H2" s="163"/>
      <c r="I2" s="164"/>
      <c r="J2" s="165"/>
      <c r="K2" s="166"/>
      <c r="L2" s="167"/>
      <c r="M2" s="168"/>
      <c r="N2" s="168"/>
      <c r="O2" s="168"/>
      <c r="P2" s="168"/>
      <c r="Q2" s="169"/>
      <c r="R2" s="170" t="s">
        <v>326</v>
      </c>
      <c r="S2" s="171"/>
    </row>
    <row r="3" spans="1:19" ht="16.5" thickBot="1">
      <c r="A3" s="158"/>
      <c r="B3" s="172" t="s">
        <v>635</v>
      </c>
      <c r="C3" s="173"/>
      <c r="D3" s="174"/>
      <c r="E3" s="175"/>
      <c r="F3" s="175"/>
      <c r="G3" s="176"/>
      <c r="H3" s="176"/>
      <c r="I3" s="177"/>
      <c r="J3" s="178"/>
      <c r="K3" s="179"/>
      <c r="L3" s="180"/>
      <c r="M3" s="181"/>
      <c r="N3" s="168"/>
      <c r="O3" s="168"/>
      <c r="P3" s="168"/>
      <c r="Q3" s="169"/>
      <c r="R3" s="182"/>
      <c r="S3" s="183"/>
    </row>
    <row r="4" spans="1:19" ht="14.45" customHeight="1">
      <c r="A4" s="745" t="s">
        <v>324</v>
      </c>
      <c r="B4" s="747" t="s">
        <v>323</v>
      </c>
      <c r="C4" s="747" t="s">
        <v>322</v>
      </c>
      <c r="D4" s="747" t="s">
        <v>321</v>
      </c>
      <c r="E4" s="749" t="s">
        <v>320</v>
      </c>
      <c r="F4" s="750"/>
      <c r="G4" s="743" t="s">
        <v>319</v>
      </c>
      <c r="H4" s="753" t="s">
        <v>318</v>
      </c>
      <c r="I4" s="755" t="s">
        <v>317</v>
      </c>
      <c r="J4" s="756"/>
      <c r="K4" s="757"/>
      <c r="L4" s="758" t="s">
        <v>636</v>
      </c>
      <c r="M4" s="758" t="s">
        <v>315</v>
      </c>
      <c r="N4" s="740" t="s">
        <v>637</v>
      </c>
      <c r="O4" s="740" t="s">
        <v>314</v>
      </c>
      <c r="P4" s="740" t="s">
        <v>313</v>
      </c>
      <c r="Q4" s="747" t="s">
        <v>312</v>
      </c>
      <c r="R4" s="747" t="s">
        <v>311</v>
      </c>
      <c r="S4" s="751" t="s">
        <v>310</v>
      </c>
    </row>
    <row r="5" spans="1:19" ht="30" customHeight="1" thickBot="1">
      <c r="A5" s="746"/>
      <c r="B5" s="748"/>
      <c r="C5" s="748"/>
      <c r="D5" s="748"/>
      <c r="E5" s="230" t="s">
        <v>309</v>
      </c>
      <c r="F5" s="231" t="s">
        <v>308</v>
      </c>
      <c r="G5" s="744"/>
      <c r="H5" s="754"/>
      <c r="I5" s="232">
        <v>2023</v>
      </c>
      <c r="J5" s="233">
        <v>2024</v>
      </c>
      <c r="K5" s="234">
        <v>2025</v>
      </c>
      <c r="L5" s="759"/>
      <c r="M5" s="759"/>
      <c r="N5" s="741"/>
      <c r="O5" s="741"/>
      <c r="P5" s="741"/>
      <c r="Q5" s="748"/>
      <c r="R5" s="748"/>
      <c r="S5" s="752"/>
    </row>
    <row r="6" spans="1:19" ht="272.25" customHeight="1" thickTop="1">
      <c r="A6" s="235">
        <v>1</v>
      </c>
      <c r="B6" s="236" t="s">
        <v>638</v>
      </c>
      <c r="C6" s="236" t="s">
        <v>639</v>
      </c>
      <c r="D6" s="237" t="s">
        <v>640</v>
      </c>
      <c r="E6" s="238">
        <v>350</v>
      </c>
      <c r="F6" s="239">
        <v>300</v>
      </c>
      <c r="G6" s="240">
        <v>264000</v>
      </c>
      <c r="H6" s="241">
        <v>50000</v>
      </c>
      <c r="I6" s="242">
        <v>50000</v>
      </c>
      <c r="J6" s="243">
        <v>20000</v>
      </c>
      <c r="K6" s="241">
        <v>20000</v>
      </c>
      <c r="L6" s="242">
        <v>50000</v>
      </c>
      <c r="M6" s="242">
        <v>50000</v>
      </c>
      <c r="N6" s="242">
        <v>50000</v>
      </c>
      <c r="O6" s="242">
        <v>50000</v>
      </c>
      <c r="P6" s="244">
        <v>50000</v>
      </c>
      <c r="Q6" s="245" t="s">
        <v>0</v>
      </c>
      <c r="R6" s="720" t="s">
        <v>641</v>
      </c>
      <c r="S6" s="247" t="s">
        <v>0</v>
      </c>
    </row>
    <row r="7" spans="1:19" ht="126">
      <c r="A7" s="184">
        <v>2</v>
      </c>
      <c r="B7" s="185" t="s">
        <v>642</v>
      </c>
      <c r="C7" s="185" t="s">
        <v>457</v>
      </c>
      <c r="D7" s="186" t="s">
        <v>643</v>
      </c>
      <c r="E7" s="187">
        <v>800</v>
      </c>
      <c r="F7" s="188">
        <v>560</v>
      </c>
      <c r="G7" s="189">
        <v>379624</v>
      </c>
      <c r="H7" s="190">
        <v>100000</v>
      </c>
      <c r="I7" s="191">
        <v>0</v>
      </c>
      <c r="J7" s="192">
        <v>0</v>
      </c>
      <c r="K7" s="190">
        <v>0</v>
      </c>
      <c r="L7" s="191">
        <v>0</v>
      </c>
      <c r="M7" s="191">
        <v>0</v>
      </c>
      <c r="N7" s="191">
        <v>0</v>
      </c>
      <c r="O7" s="191">
        <v>0</v>
      </c>
      <c r="P7" s="194">
        <v>0</v>
      </c>
      <c r="Q7" s="195" t="s">
        <v>2</v>
      </c>
      <c r="R7" s="197" t="s">
        <v>644</v>
      </c>
      <c r="S7" s="198" t="s">
        <v>645</v>
      </c>
    </row>
    <row r="8" spans="1:19" ht="210">
      <c r="A8" s="184">
        <v>3</v>
      </c>
      <c r="B8" s="185" t="s">
        <v>646</v>
      </c>
      <c r="C8" s="185" t="s">
        <v>647</v>
      </c>
      <c r="D8" s="186" t="s">
        <v>648</v>
      </c>
      <c r="E8" s="187">
        <v>500</v>
      </c>
      <c r="F8" s="188">
        <v>150</v>
      </c>
      <c r="G8" s="189">
        <v>140300</v>
      </c>
      <c r="H8" s="190">
        <v>32400</v>
      </c>
      <c r="I8" s="191">
        <v>0</v>
      </c>
      <c r="J8" s="192">
        <v>0</v>
      </c>
      <c r="K8" s="190">
        <v>70000</v>
      </c>
      <c r="L8" s="191">
        <v>32000</v>
      </c>
      <c r="M8" s="191">
        <v>32000</v>
      </c>
      <c r="N8" s="191">
        <v>32000</v>
      </c>
      <c r="O8" s="191">
        <v>32000</v>
      </c>
      <c r="P8" s="194">
        <v>32000</v>
      </c>
      <c r="Q8" s="195" t="s">
        <v>2</v>
      </c>
      <c r="R8" s="199" t="s">
        <v>649</v>
      </c>
      <c r="S8" s="198" t="s">
        <v>0</v>
      </c>
    </row>
    <row r="9" spans="1:19" ht="42">
      <c r="A9" s="184">
        <v>4</v>
      </c>
      <c r="B9" s="185" t="s">
        <v>650</v>
      </c>
      <c r="C9" s="185" t="s">
        <v>651</v>
      </c>
      <c r="D9" s="186" t="s">
        <v>652</v>
      </c>
      <c r="E9" s="187">
        <v>550</v>
      </c>
      <c r="F9" s="188">
        <v>550</v>
      </c>
      <c r="G9" s="189">
        <v>121000</v>
      </c>
      <c r="H9" s="190">
        <v>100000</v>
      </c>
      <c r="I9" s="191">
        <v>0</v>
      </c>
      <c r="J9" s="192">
        <v>0</v>
      </c>
      <c r="K9" s="190">
        <v>0</v>
      </c>
      <c r="L9" s="200">
        <v>0</v>
      </c>
      <c r="M9" s="200">
        <v>0</v>
      </c>
      <c r="N9" s="200">
        <v>0</v>
      </c>
      <c r="O9" s="200">
        <v>0</v>
      </c>
      <c r="P9" s="200">
        <v>0</v>
      </c>
      <c r="Q9" s="195" t="s">
        <v>0</v>
      </c>
      <c r="R9" s="201" t="s">
        <v>653</v>
      </c>
      <c r="S9" s="198" t="s">
        <v>645</v>
      </c>
    </row>
    <row r="10" spans="1:19" ht="189">
      <c r="A10" s="184">
        <v>5</v>
      </c>
      <c r="B10" s="185" t="s">
        <v>1466</v>
      </c>
      <c r="C10" s="185" t="s">
        <v>1467</v>
      </c>
      <c r="D10" s="186" t="s">
        <v>654</v>
      </c>
      <c r="E10" s="187">
        <v>150</v>
      </c>
      <c r="F10" s="188">
        <v>100</v>
      </c>
      <c r="G10" s="189">
        <v>180000</v>
      </c>
      <c r="H10" s="190">
        <v>90000</v>
      </c>
      <c r="I10" s="191">
        <v>0</v>
      </c>
      <c r="J10" s="192">
        <v>0</v>
      </c>
      <c r="K10" s="190">
        <v>25000</v>
      </c>
      <c r="L10" s="191">
        <v>25000</v>
      </c>
      <c r="M10" s="191">
        <v>25000</v>
      </c>
      <c r="N10" s="191">
        <v>25000</v>
      </c>
      <c r="O10" s="191">
        <v>25000</v>
      </c>
      <c r="P10" s="194">
        <v>25000</v>
      </c>
      <c r="Q10" s="195" t="s">
        <v>2</v>
      </c>
      <c r="R10" s="197" t="s">
        <v>655</v>
      </c>
      <c r="S10" s="198" t="s">
        <v>0</v>
      </c>
    </row>
    <row r="11" spans="1:19" ht="255.75" customHeight="1">
      <c r="A11" s="184">
        <v>6</v>
      </c>
      <c r="B11" s="185" t="s">
        <v>656</v>
      </c>
      <c r="C11" s="185" t="s">
        <v>657</v>
      </c>
      <c r="D11" s="186" t="s">
        <v>658</v>
      </c>
      <c r="E11" s="187">
        <v>1500</v>
      </c>
      <c r="F11" s="188">
        <v>1000</v>
      </c>
      <c r="G11" s="189">
        <v>273300</v>
      </c>
      <c r="H11" s="190">
        <v>91300</v>
      </c>
      <c r="I11" s="191">
        <v>60000</v>
      </c>
      <c r="J11" s="192">
        <v>70000</v>
      </c>
      <c r="K11" s="190">
        <v>70000</v>
      </c>
      <c r="L11" s="191">
        <v>80000</v>
      </c>
      <c r="M11" s="191">
        <v>80000</v>
      </c>
      <c r="N11" s="191">
        <v>80000</v>
      </c>
      <c r="O11" s="191">
        <v>80000</v>
      </c>
      <c r="P11" s="194">
        <v>80000</v>
      </c>
      <c r="Q11" s="195" t="s">
        <v>0</v>
      </c>
      <c r="R11" s="197" t="s">
        <v>659</v>
      </c>
      <c r="S11" s="196" t="s">
        <v>0</v>
      </c>
    </row>
    <row r="12" spans="1:19" ht="126">
      <c r="A12" s="184">
        <v>7</v>
      </c>
      <c r="B12" s="185" t="s">
        <v>1468</v>
      </c>
      <c r="C12" s="185" t="s">
        <v>1466</v>
      </c>
      <c r="D12" s="186" t="s">
        <v>660</v>
      </c>
      <c r="E12" s="187">
        <v>1000</v>
      </c>
      <c r="F12" s="188">
        <v>700</v>
      </c>
      <c r="G12" s="189">
        <v>64200</v>
      </c>
      <c r="H12" s="190">
        <v>41000</v>
      </c>
      <c r="I12" s="191">
        <v>0</v>
      </c>
      <c r="J12" s="192">
        <v>0</v>
      </c>
      <c r="K12" s="190">
        <v>0</v>
      </c>
      <c r="L12" s="191">
        <v>25000</v>
      </c>
      <c r="M12" s="191">
        <v>25000</v>
      </c>
      <c r="N12" s="191">
        <v>25000</v>
      </c>
      <c r="O12" s="191">
        <v>25000</v>
      </c>
      <c r="P12" s="194">
        <v>25000</v>
      </c>
      <c r="Q12" s="195" t="s">
        <v>2</v>
      </c>
      <c r="R12" s="202" t="s">
        <v>661</v>
      </c>
      <c r="S12" s="198" t="s">
        <v>645</v>
      </c>
    </row>
    <row r="13" spans="1:19" ht="189">
      <c r="A13" s="184">
        <v>8</v>
      </c>
      <c r="B13" s="185" t="s">
        <v>662</v>
      </c>
      <c r="C13" s="185" t="s">
        <v>663</v>
      </c>
      <c r="D13" s="186" t="s">
        <v>664</v>
      </c>
      <c r="E13" s="187">
        <v>100</v>
      </c>
      <c r="F13" s="188">
        <v>80</v>
      </c>
      <c r="G13" s="189">
        <v>51000</v>
      </c>
      <c r="H13" s="190">
        <v>30000</v>
      </c>
      <c r="I13" s="191">
        <v>15000</v>
      </c>
      <c r="J13" s="192">
        <v>20000</v>
      </c>
      <c r="K13" s="190">
        <v>25000</v>
      </c>
      <c r="L13" s="191">
        <v>30000</v>
      </c>
      <c r="M13" s="191">
        <v>30000</v>
      </c>
      <c r="N13" s="191">
        <v>30000</v>
      </c>
      <c r="O13" s="191">
        <v>30000</v>
      </c>
      <c r="P13" s="194">
        <v>30000</v>
      </c>
      <c r="Q13" s="195" t="s">
        <v>2</v>
      </c>
      <c r="R13" s="197" t="s">
        <v>665</v>
      </c>
      <c r="S13" s="198" t="s">
        <v>0</v>
      </c>
    </row>
    <row r="14" spans="1:19" ht="126">
      <c r="A14" s="184">
        <v>9</v>
      </c>
      <c r="B14" s="185" t="s">
        <v>666</v>
      </c>
      <c r="C14" s="185" t="s">
        <v>667</v>
      </c>
      <c r="D14" s="186" t="s">
        <v>668</v>
      </c>
      <c r="E14" s="187">
        <v>8</v>
      </c>
      <c r="F14" s="188">
        <v>3</v>
      </c>
      <c r="G14" s="189">
        <v>136000</v>
      </c>
      <c r="H14" s="190">
        <v>85000</v>
      </c>
      <c r="I14" s="191">
        <v>0</v>
      </c>
      <c r="J14" s="192">
        <v>0</v>
      </c>
      <c r="K14" s="190">
        <v>86800</v>
      </c>
      <c r="L14" s="191">
        <v>85000</v>
      </c>
      <c r="M14" s="191">
        <v>85000</v>
      </c>
      <c r="N14" s="191">
        <v>85000</v>
      </c>
      <c r="O14" s="191">
        <v>85000</v>
      </c>
      <c r="P14" s="194">
        <v>85000</v>
      </c>
      <c r="Q14" s="195" t="s">
        <v>2</v>
      </c>
      <c r="R14" s="197" t="s">
        <v>669</v>
      </c>
      <c r="S14" s="198" t="s">
        <v>0</v>
      </c>
    </row>
    <row r="15" spans="1:19" ht="189">
      <c r="A15" s="184">
        <v>10</v>
      </c>
      <c r="B15" s="185" t="s">
        <v>670</v>
      </c>
      <c r="C15" s="185" t="s">
        <v>671</v>
      </c>
      <c r="D15" s="186" t="s">
        <v>672</v>
      </c>
      <c r="E15" s="187">
        <v>500</v>
      </c>
      <c r="F15" s="188">
        <v>250</v>
      </c>
      <c r="G15" s="189">
        <v>701900</v>
      </c>
      <c r="H15" s="190">
        <v>59000</v>
      </c>
      <c r="I15" s="191">
        <v>0</v>
      </c>
      <c r="J15" s="192">
        <v>0</v>
      </c>
      <c r="K15" s="190">
        <v>30000</v>
      </c>
      <c r="L15" s="191">
        <v>10000</v>
      </c>
      <c r="M15" s="191">
        <v>10000</v>
      </c>
      <c r="N15" s="191">
        <v>10000</v>
      </c>
      <c r="O15" s="191">
        <v>10000</v>
      </c>
      <c r="P15" s="194">
        <v>10000</v>
      </c>
      <c r="Q15" s="195" t="s">
        <v>2</v>
      </c>
      <c r="R15" s="203" t="s">
        <v>673</v>
      </c>
      <c r="S15" s="198" t="s">
        <v>0</v>
      </c>
    </row>
    <row r="16" spans="1:19" ht="147">
      <c r="A16" s="184">
        <v>11</v>
      </c>
      <c r="B16" s="185" t="s">
        <v>674</v>
      </c>
      <c r="C16" s="185" t="s">
        <v>675</v>
      </c>
      <c r="D16" s="186" t="s">
        <v>676</v>
      </c>
      <c r="E16" s="187">
        <v>1000</v>
      </c>
      <c r="F16" s="188">
        <v>800</v>
      </c>
      <c r="G16" s="189">
        <v>69000</v>
      </c>
      <c r="H16" s="190">
        <v>42500</v>
      </c>
      <c r="I16" s="191">
        <v>28000</v>
      </c>
      <c r="J16" s="192">
        <v>50000</v>
      </c>
      <c r="K16" s="190">
        <v>44000</v>
      </c>
      <c r="L16" s="191">
        <v>40000</v>
      </c>
      <c r="M16" s="191">
        <v>40000</v>
      </c>
      <c r="N16" s="191">
        <v>40000</v>
      </c>
      <c r="O16" s="191">
        <v>40000</v>
      </c>
      <c r="P16" s="194">
        <v>40000</v>
      </c>
      <c r="Q16" s="195" t="s">
        <v>2</v>
      </c>
      <c r="R16" s="204" t="s">
        <v>677</v>
      </c>
      <c r="S16" s="198" t="s">
        <v>0</v>
      </c>
    </row>
    <row r="17" spans="1:19" ht="42">
      <c r="A17" s="184">
        <v>12</v>
      </c>
      <c r="B17" s="185" t="s">
        <v>678</v>
      </c>
      <c r="C17" s="185" t="s">
        <v>679</v>
      </c>
      <c r="D17" s="186" t="s">
        <v>680</v>
      </c>
      <c r="E17" s="187">
        <v>500</v>
      </c>
      <c r="F17" s="188">
        <v>250</v>
      </c>
      <c r="G17" s="189">
        <v>162000</v>
      </c>
      <c r="H17" s="190">
        <v>90000</v>
      </c>
      <c r="I17" s="191">
        <v>0</v>
      </c>
      <c r="J17" s="192">
        <v>0</v>
      </c>
      <c r="K17" s="190">
        <v>0</v>
      </c>
      <c r="L17" s="200">
        <v>0</v>
      </c>
      <c r="M17" s="200">
        <v>0</v>
      </c>
      <c r="N17" s="200">
        <v>0</v>
      </c>
      <c r="O17" s="200">
        <v>0</v>
      </c>
      <c r="P17" s="200">
        <v>0</v>
      </c>
      <c r="Q17" s="195" t="s">
        <v>0</v>
      </c>
      <c r="R17" s="205" t="s">
        <v>681</v>
      </c>
      <c r="S17" s="198" t="s">
        <v>645</v>
      </c>
    </row>
    <row r="18" spans="1:19" ht="129" customHeight="1">
      <c r="A18" s="184">
        <v>13</v>
      </c>
      <c r="B18" s="185" t="s">
        <v>682</v>
      </c>
      <c r="C18" s="185" t="s">
        <v>683</v>
      </c>
      <c r="D18" s="186" t="s">
        <v>684</v>
      </c>
      <c r="E18" s="187">
        <v>650</v>
      </c>
      <c r="F18" s="188">
        <v>350</v>
      </c>
      <c r="G18" s="189">
        <v>265800</v>
      </c>
      <c r="H18" s="190">
        <v>99200</v>
      </c>
      <c r="I18" s="191">
        <v>60000</v>
      </c>
      <c r="J18" s="192">
        <v>50000</v>
      </c>
      <c r="K18" s="190">
        <v>50000</v>
      </c>
      <c r="L18" s="191">
        <v>60000</v>
      </c>
      <c r="M18" s="191">
        <v>60000</v>
      </c>
      <c r="N18" s="191">
        <v>60000</v>
      </c>
      <c r="O18" s="191">
        <v>60000</v>
      </c>
      <c r="P18" s="194">
        <v>60000</v>
      </c>
      <c r="Q18" s="195" t="s">
        <v>0</v>
      </c>
      <c r="R18" s="206" t="s">
        <v>685</v>
      </c>
      <c r="S18" s="198" t="s">
        <v>0</v>
      </c>
    </row>
    <row r="19" spans="1:19" ht="105">
      <c r="A19" s="184">
        <v>14</v>
      </c>
      <c r="B19" s="185" t="s">
        <v>686</v>
      </c>
      <c r="C19" s="185" t="s">
        <v>687</v>
      </c>
      <c r="D19" s="186" t="s">
        <v>688</v>
      </c>
      <c r="E19" s="187">
        <v>30</v>
      </c>
      <c r="F19" s="188">
        <v>5</v>
      </c>
      <c r="G19" s="189">
        <v>100000</v>
      </c>
      <c r="H19" s="190">
        <v>60000</v>
      </c>
      <c r="I19" s="191">
        <v>0</v>
      </c>
      <c r="J19" s="192">
        <v>20000</v>
      </c>
      <c r="K19" s="190">
        <v>20000</v>
      </c>
      <c r="L19" s="191">
        <v>10000</v>
      </c>
      <c r="M19" s="191">
        <v>14000</v>
      </c>
      <c r="N19" s="191">
        <v>14000</v>
      </c>
      <c r="O19" s="191">
        <v>14000</v>
      </c>
      <c r="P19" s="194">
        <v>14000</v>
      </c>
      <c r="Q19" s="195" t="s">
        <v>2</v>
      </c>
      <c r="R19" s="207" t="s">
        <v>689</v>
      </c>
      <c r="S19" s="198" t="s">
        <v>0</v>
      </c>
    </row>
    <row r="20" spans="1:19" ht="143.25" customHeight="1">
      <c r="A20" s="184">
        <v>15</v>
      </c>
      <c r="B20" s="185" t="s">
        <v>690</v>
      </c>
      <c r="C20" s="185" t="s">
        <v>691</v>
      </c>
      <c r="D20" s="186" t="s">
        <v>692</v>
      </c>
      <c r="E20" s="187">
        <v>300</v>
      </c>
      <c r="F20" s="188">
        <v>300</v>
      </c>
      <c r="G20" s="189">
        <v>43000</v>
      </c>
      <c r="H20" s="190">
        <v>21750</v>
      </c>
      <c r="I20" s="191">
        <v>0</v>
      </c>
      <c r="J20" s="192">
        <v>0</v>
      </c>
      <c r="K20" s="190">
        <v>0</v>
      </c>
      <c r="L20" s="191">
        <v>20000</v>
      </c>
      <c r="M20" s="191">
        <v>20000</v>
      </c>
      <c r="N20" s="191">
        <v>20000</v>
      </c>
      <c r="O20" s="191">
        <v>20000</v>
      </c>
      <c r="P20" s="194">
        <v>20000</v>
      </c>
      <c r="Q20" s="195" t="s">
        <v>2</v>
      </c>
      <c r="R20" s="199" t="s">
        <v>693</v>
      </c>
      <c r="S20" s="198" t="s">
        <v>645</v>
      </c>
    </row>
    <row r="21" spans="1:19" ht="147">
      <c r="A21" s="184">
        <v>16</v>
      </c>
      <c r="B21" s="185" t="s">
        <v>694</v>
      </c>
      <c r="C21" s="185" t="s">
        <v>695</v>
      </c>
      <c r="D21" s="186" t="s">
        <v>696</v>
      </c>
      <c r="E21" s="187">
        <v>900</v>
      </c>
      <c r="F21" s="188">
        <v>150</v>
      </c>
      <c r="G21" s="189">
        <v>123000</v>
      </c>
      <c r="H21" s="190">
        <v>72000</v>
      </c>
      <c r="I21" s="191">
        <v>0</v>
      </c>
      <c r="J21" s="192">
        <v>0</v>
      </c>
      <c r="K21" s="190">
        <v>0</v>
      </c>
      <c r="L21" s="191">
        <v>50000</v>
      </c>
      <c r="M21" s="191">
        <v>50000</v>
      </c>
      <c r="N21" s="191">
        <v>50000</v>
      </c>
      <c r="O21" s="191">
        <v>50000</v>
      </c>
      <c r="P21" s="194">
        <v>50000</v>
      </c>
      <c r="Q21" s="195" t="s">
        <v>2</v>
      </c>
      <c r="R21" s="199" t="s">
        <v>697</v>
      </c>
      <c r="S21" s="208" t="s">
        <v>645</v>
      </c>
    </row>
    <row r="22" spans="1:19" ht="147">
      <c r="A22" s="184">
        <v>17</v>
      </c>
      <c r="B22" s="185" t="s">
        <v>698</v>
      </c>
      <c r="C22" s="185" t="s">
        <v>699</v>
      </c>
      <c r="D22" s="186" t="s">
        <v>700</v>
      </c>
      <c r="E22" s="187">
        <v>1000</v>
      </c>
      <c r="F22" s="188">
        <v>800</v>
      </c>
      <c r="G22" s="189">
        <v>208000</v>
      </c>
      <c r="H22" s="190">
        <v>65000</v>
      </c>
      <c r="I22" s="191">
        <v>10000</v>
      </c>
      <c r="J22" s="192">
        <v>10000</v>
      </c>
      <c r="K22" s="190">
        <v>10000</v>
      </c>
      <c r="L22" s="191">
        <v>10000</v>
      </c>
      <c r="M22" s="191">
        <v>10000</v>
      </c>
      <c r="N22" s="191">
        <v>10000</v>
      </c>
      <c r="O22" s="191">
        <v>10000</v>
      </c>
      <c r="P22" s="194">
        <v>10000</v>
      </c>
      <c r="Q22" s="195" t="s">
        <v>2</v>
      </c>
      <c r="R22" s="204" t="s">
        <v>701</v>
      </c>
      <c r="S22" s="209" t="s">
        <v>0</v>
      </c>
    </row>
    <row r="23" spans="1:19" ht="188.25" customHeight="1">
      <c r="A23" s="184">
        <v>18</v>
      </c>
      <c r="B23" s="185" t="s">
        <v>702</v>
      </c>
      <c r="C23" s="185" t="s">
        <v>703</v>
      </c>
      <c r="D23" s="186" t="s">
        <v>704</v>
      </c>
      <c r="E23" s="187">
        <v>240</v>
      </c>
      <c r="F23" s="188">
        <v>40</v>
      </c>
      <c r="G23" s="189">
        <v>405000</v>
      </c>
      <c r="H23" s="190">
        <v>98000</v>
      </c>
      <c r="I23" s="191">
        <v>130000</v>
      </c>
      <c r="J23" s="192">
        <v>130000</v>
      </c>
      <c r="K23" s="190">
        <v>125000</v>
      </c>
      <c r="L23" s="191">
        <v>98000</v>
      </c>
      <c r="M23" s="191">
        <v>98000</v>
      </c>
      <c r="N23" s="191">
        <v>98000</v>
      </c>
      <c r="O23" s="191">
        <v>98000</v>
      </c>
      <c r="P23" s="194">
        <v>98000</v>
      </c>
      <c r="Q23" s="195" t="s">
        <v>0</v>
      </c>
      <c r="R23" s="210" t="s">
        <v>705</v>
      </c>
      <c r="S23" s="209" t="s">
        <v>0</v>
      </c>
    </row>
    <row r="24" spans="1:19" ht="105">
      <c r="A24" s="184">
        <v>19</v>
      </c>
      <c r="B24" s="185" t="s">
        <v>702</v>
      </c>
      <c r="C24" s="185" t="s">
        <v>703</v>
      </c>
      <c r="D24" s="186" t="s">
        <v>706</v>
      </c>
      <c r="E24" s="187">
        <v>130</v>
      </c>
      <c r="F24" s="188">
        <v>40</v>
      </c>
      <c r="G24" s="189">
        <v>303000</v>
      </c>
      <c r="H24" s="190">
        <v>98000</v>
      </c>
      <c r="I24" s="191">
        <v>130000</v>
      </c>
      <c r="J24" s="192">
        <v>130000</v>
      </c>
      <c r="K24" s="190">
        <v>125000</v>
      </c>
      <c r="L24" s="191">
        <v>98000</v>
      </c>
      <c r="M24" s="191">
        <v>98000</v>
      </c>
      <c r="N24" s="191">
        <v>98000</v>
      </c>
      <c r="O24" s="191">
        <v>98000</v>
      </c>
      <c r="P24" s="194">
        <v>98000</v>
      </c>
      <c r="Q24" s="195" t="s">
        <v>0</v>
      </c>
      <c r="R24" s="207" t="s">
        <v>707</v>
      </c>
      <c r="S24" s="211" t="s">
        <v>0</v>
      </c>
    </row>
    <row r="25" spans="1:19" ht="210" customHeight="1">
      <c r="A25" s="184">
        <v>20</v>
      </c>
      <c r="B25" s="185" t="s">
        <v>708</v>
      </c>
      <c r="C25" s="185" t="s">
        <v>709</v>
      </c>
      <c r="D25" s="186" t="s">
        <v>710</v>
      </c>
      <c r="E25" s="187">
        <v>110000</v>
      </c>
      <c r="F25" s="188">
        <v>7500</v>
      </c>
      <c r="G25" s="189">
        <v>3480000</v>
      </c>
      <c r="H25" s="190">
        <v>100000</v>
      </c>
      <c r="I25" s="191">
        <v>60000</v>
      </c>
      <c r="J25" s="192">
        <v>60000</v>
      </c>
      <c r="K25" s="190">
        <v>50000</v>
      </c>
      <c r="L25" s="191">
        <v>50000</v>
      </c>
      <c r="M25" s="191">
        <v>50000</v>
      </c>
      <c r="N25" s="191">
        <v>50000</v>
      </c>
      <c r="O25" s="191">
        <v>50000</v>
      </c>
      <c r="P25" s="194">
        <v>50000</v>
      </c>
      <c r="Q25" s="195" t="s">
        <v>0</v>
      </c>
      <c r="R25" s="212" t="s">
        <v>711</v>
      </c>
      <c r="S25" s="209" t="s">
        <v>0</v>
      </c>
    </row>
    <row r="26" spans="1:19" ht="144.75" customHeight="1">
      <c r="A26" s="184">
        <v>21</v>
      </c>
      <c r="B26" s="185" t="s">
        <v>712</v>
      </c>
      <c r="C26" s="185" t="s">
        <v>713</v>
      </c>
      <c r="D26" s="186" t="s">
        <v>714</v>
      </c>
      <c r="E26" s="187">
        <v>1200</v>
      </c>
      <c r="F26" s="188">
        <v>560</v>
      </c>
      <c r="G26" s="189">
        <v>640000</v>
      </c>
      <c r="H26" s="190">
        <v>100000</v>
      </c>
      <c r="I26" s="191">
        <v>100000</v>
      </c>
      <c r="J26" s="192">
        <v>100000</v>
      </c>
      <c r="K26" s="190">
        <v>100000</v>
      </c>
      <c r="L26" s="191">
        <v>100000</v>
      </c>
      <c r="M26" s="191">
        <v>100000</v>
      </c>
      <c r="N26" s="191">
        <v>100000</v>
      </c>
      <c r="O26" s="191">
        <v>100000</v>
      </c>
      <c r="P26" s="194">
        <v>100000</v>
      </c>
      <c r="Q26" s="195" t="s">
        <v>2</v>
      </c>
      <c r="R26" s="212" t="s">
        <v>715</v>
      </c>
      <c r="S26" s="211" t="s">
        <v>0</v>
      </c>
    </row>
    <row r="27" spans="1:19" ht="114" customHeight="1">
      <c r="A27" s="184">
        <v>22</v>
      </c>
      <c r="B27" s="185" t="s">
        <v>716</v>
      </c>
      <c r="C27" s="185" t="s">
        <v>717</v>
      </c>
      <c r="D27" s="186" t="s">
        <v>718</v>
      </c>
      <c r="E27" s="187">
        <v>180</v>
      </c>
      <c r="F27" s="188">
        <v>180</v>
      </c>
      <c r="G27" s="189">
        <v>47000</v>
      </c>
      <c r="H27" s="190">
        <v>38300</v>
      </c>
      <c r="I27" s="191">
        <v>15000</v>
      </c>
      <c r="J27" s="192">
        <v>25000</v>
      </c>
      <c r="K27" s="190">
        <v>20000</v>
      </c>
      <c r="L27" s="191">
        <v>38000</v>
      </c>
      <c r="M27" s="191">
        <v>38000</v>
      </c>
      <c r="N27" s="191">
        <v>38000</v>
      </c>
      <c r="O27" s="191">
        <v>38000</v>
      </c>
      <c r="P27" s="194">
        <v>38000</v>
      </c>
      <c r="Q27" s="195" t="s">
        <v>0</v>
      </c>
      <c r="R27" s="212" t="s">
        <v>719</v>
      </c>
      <c r="S27" s="211" t="s">
        <v>645</v>
      </c>
    </row>
    <row r="28" spans="1:19" ht="273">
      <c r="A28" s="184">
        <v>23</v>
      </c>
      <c r="B28" s="185" t="s">
        <v>720</v>
      </c>
      <c r="C28" s="185" t="s">
        <v>721</v>
      </c>
      <c r="D28" s="186" t="s">
        <v>722</v>
      </c>
      <c r="E28" s="187">
        <v>200000</v>
      </c>
      <c r="F28" s="188">
        <v>150000</v>
      </c>
      <c r="G28" s="189">
        <v>570744</v>
      </c>
      <c r="H28" s="190">
        <v>100000</v>
      </c>
      <c r="I28" s="191">
        <v>30000</v>
      </c>
      <c r="J28" s="192">
        <v>30000</v>
      </c>
      <c r="K28" s="190">
        <v>30000</v>
      </c>
      <c r="L28" s="191">
        <v>30000</v>
      </c>
      <c r="M28" s="191">
        <v>30000</v>
      </c>
      <c r="N28" s="191">
        <v>30000</v>
      </c>
      <c r="O28" s="191">
        <v>30000</v>
      </c>
      <c r="P28" s="194">
        <v>30000</v>
      </c>
      <c r="Q28" s="195" t="s">
        <v>0</v>
      </c>
      <c r="R28" s="212" t="s">
        <v>723</v>
      </c>
      <c r="S28" s="209" t="s">
        <v>0</v>
      </c>
    </row>
    <row r="29" spans="1:19" ht="227.25" customHeight="1">
      <c r="A29" s="184">
        <v>24</v>
      </c>
      <c r="B29" s="185" t="s">
        <v>724</v>
      </c>
      <c r="C29" s="185" t="s">
        <v>725</v>
      </c>
      <c r="D29" s="186" t="s">
        <v>726</v>
      </c>
      <c r="E29" s="187">
        <v>5000</v>
      </c>
      <c r="F29" s="188">
        <v>2000</v>
      </c>
      <c r="G29" s="189">
        <v>745000</v>
      </c>
      <c r="H29" s="190">
        <v>100000</v>
      </c>
      <c r="I29" s="191">
        <v>0</v>
      </c>
      <c r="J29" s="192">
        <v>100000</v>
      </c>
      <c r="K29" s="190">
        <v>80000</v>
      </c>
      <c r="L29" s="191">
        <v>100000</v>
      </c>
      <c r="M29" s="191">
        <v>100000</v>
      </c>
      <c r="N29" s="191">
        <v>100000</v>
      </c>
      <c r="O29" s="191">
        <v>100000</v>
      </c>
      <c r="P29" s="194">
        <v>100000</v>
      </c>
      <c r="Q29" s="195" t="s">
        <v>0</v>
      </c>
      <c r="R29" s="212" t="s">
        <v>727</v>
      </c>
      <c r="S29" s="211" t="s">
        <v>0</v>
      </c>
    </row>
    <row r="30" spans="1:19" ht="105">
      <c r="A30" s="184">
        <v>25</v>
      </c>
      <c r="B30" s="185" t="s">
        <v>728</v>
      </c>
      <c r="C30" s="185" t="s">
        <v>729</v>
      </c>
      <c r="D30" s="186" t="s">
        <v>730</v>
      </c>
      <c r="E30" s="187">
        <v>6</v>
      </c>
      <c r="F30" s="188">
        <v>6</v>
      </c>
      <c r="G30" s="189">
        <v>111000</v>
      </c>
      <c r="H30" s="190">
        <v>99000</v>
      </c>
      <c r="I30" s="191">
        <v>150000</v>
      </c>
      <c r="J30" s="192">
        <v>164000</v>
      </c>
      <c r="K30" s="190">
        <v>155000</v>
      </c>
      <c r="L30" s="191">
        <v>99000</v>
      </c>
      <c r="M30" s="191">
        <v>99000</v>
      </c>
      <c r="N30" s="191">
        <v>99000</v>
      </c>
      <c r="O30" s="191">
        <v>99000</v>
      </c>
      <c r="P30" s="194">
        <v>99000</v>
      </c>
      <c r="Q30" s="195" t="s">
        <v>2</v>
      </c>
      <c r="R30" s="212" t="s">
        <v>731</v>
      </c>
      <c r="S30" s="209" t="s">
        <v>0</v>
      </c>
    </row>
    <row r="31" spans="1:19" ht="147">
      <c r="A31" s="184">
        <v>26</v>
      </c>
      <c r="B31" s="185" t="s">
        <v>472</v>
      </c>
      <c r="C31" s="185" t="s">
        <v>471</v>
      </c>
      <c r="D31" s="186" t="s">
        <v>732</v>
      </c>
      <c r="E31" s="187">
        <v>1400</v>
      </c>
      <c r="F31" s="188">
        <v>900</v>
      </c>
      <c r="G31" s="189">
        <v>167500</v>
      </c>
      <c r="H31" s="190">
        <v>65000</v>
      </c>
      <c r="I31" s="191">
        <v>30000</v>
      </c>
      <c r="J31" s="192">
        <v>30000</v>
      </c>
      <c r="K31" s="190">
        <v>0</v>
      </c>
      <c r="L31" s="191">
        <v>30000</v>
      </c>
      <c r="M31" s="191">
        <v>30000</v>
      </c>
      <c r="N31" s="191">
        <v>30000</v>
      </c>
      <c r="O31" s="191">
        <v>30000</v>
      </c>
      <c r="P31" s="194">
        <v>30000</v>
      </c>
      <c r="Q31" s="195" t="s">
        <v>2</v>
      </c>
      <c r="R31" s="212" t="s">
        <v>733</v>
      </c>
      <c r="S31" s="209" t="s">
        <v>645</v>
      </c>
    </row>
    <row r="32" spans="1:19" ht="189">
      <c r="A32" s="184">
        <v>27</v>
      </c>
      <c r="B32" s="185" t="s">
        <v>378</v>
      </c>
      <c r="C32" s="185" t="s">
        <v>377</v>
      </c>
      <c r="D32" s="186" t="s">
        <v>734</v>
      </c>
      <c r="E32" s="187">
        <v>220</v>
      </c>
      <c r="F32" s="188">
        <v>220</v>
      </c>
      <c r="G32" s="189">
        <v>15000</v>
      </c>
      <c r="H32" s="190">
        <v>10000</v>
      </c>
      <c r="I32" s="191">
        <v>15000</v>
      </c>
      <c r="J32" s="192">
        <v>10000</v>
      </c>
      <c r="K32" s="190">
        <v>15000</v>
      </c>
      <c r="L32" s="191">
        <v>10000</v>
      </c>
      <c r="M32" s="191">
        <v>10000</v>
      </c>
      <c r="N32" s="191">
        <v>10000</v>
      </c>
      <c r="O32" s="191">
        <v>10000</v>
      </c>
      <c r="P32" s="194">
        <v>10000</v>
      </c>
      <c r="Q32" s="195" t="s">
        <v>2</v>
      </c>
      <c r="R32" s="212" t="s">
        <v>735</v>
      </c>
      <c r="S32" s="211" t="s">
        <v>0</v>
      </c>
    </row>
    <row r="33" spans="1:19" ht="105">
      <c r="A33" s="184">
        <v>28</v>
      </c>
      <c r="B33" s="185" t="s">
        <v>736</v>
      </c>
      <c r="C33" s="185" t="s">
        <v>737</v>
      </c>
      <c r="D33" s="186" t="s">
        <v>738</v>
      </c>
      <c r="E33" s="187">
        <v>100</v>
      </c>
      <c r="F33" s="188">
        <v>85</v>
      </c>
      <c r="G33" s="189">
        <v>65000</v>
      </c>
      <c r="H33" s="190">
        <v>25000</v>
      </c>
      <c r="I33" s="191">
        <v>10000</v>
      </c>
      <c r="J33" s="192">
        <v>0</v>
      </c>
      <c r="K33" s="190">
        <v>10000</v>
      </c>
      <c r="L33" s="191">
        <v>10000</v>
      </c>
      <c r="M33" s="191">
        <v>10000</v>
      </c>
      <c r="N33" s="191">
        <v>10000</v>
      </c>
      <c r="O33" s="191">
        <v>10000</v>
      </c>
      <c r="P33" s="194">
        <v>10000</v>
      </c>
      <c r="Q33" s="195" t="s">
        <v>2</v>
      </c>
      <c r="R33" s="212" t="s">
        <v>739</v>
      </c>
      <c r="S33" s="211" t="s">
        <v>0</v>
      </c>
    </row>
    <row r="34" spans="1:19" ht="252">
      <c r="A34" s="184">
        <v>29</v>
      </c>
      <c r="B34" s="185" t="s">
        <v>740</v>
      </c>
      <c r="C34" s="185" t="s">
        <v>741</v>
      </c>
      <c r="D34" s="186" t="s">
        <v>742</v>
      </c>
      <c r="E34" s="187">
        <v>1000</v>
      </c>
      <c r="F34" s="188">
        <v>1000</v>
      </c>
      <c r="G34" s="189">
        <v>220000</v>
      </c>
      <c r="H34" s="190">
        <v>100000</v>
      </c>
      <c r="I34" s="191">
        <v>0</v>
      </c>
      <c r="J34" s="192">
        <v>0</v>
      </c>
      <c r="K34" s="190">
        <v>0</v>
      </c>
      <c r="L34" s="191">
        <v>20000</v>
      </c>
      <c r="M34" s="191">
        <v>35000</v>
      </c>
      <c r="N34" s="191">
        <v>35000</v>
      </c>
      <c r="O34" s="191">
        <v>35000</v>
      </c>
      <c r="P34" s="194">
        <v>35000</v>
      </c>
      <c r="Q34" s="195" t="s">
        <v>2</v>
      </c>
      <c r="R34" s="212" t="s">
        <v>743</v>
      </c>
      <c r="S34" s="211" t="s">
        <v>645</v>
      </c>
    </row>
    <row r="35" spans="1:19" ht="189">
      <c r="A35" s="184">
        <v>30</v>
      </c>
      <c r="B35" s="185" t="s">
        <v>1468</v>
      </c>
      <c r="C35" s="185" t="s">
        <v>1468</v>
      </c>
      <c r="D35" s="186" t="s">
        <v>744</v>
      </c>
      <c r="E35" s="187">
        <v>1900</v>
      </c>
      <c r="F35" s="188">
        <v>1500</v>
      </c>
      <c r="G35" s="189">
        <v>62500</v>
      </c>
      <c r="H35" s="190">
        <v>47500</v>
      </c>
      <c r="I35" s="191">
        <v>0</v>
      </c>
      <c r="J35" s="192">
        <v>0</v>
      </c>
      <c r="K35" s="190">
        <v>0</v>
      </c>
      <c r="L35" s="191">
        <v>45000</v>
      </c>
      <c r="M35" s="191">
        <v>45000</v>
      </c>
      <c r="N35" s="191">
        <v>45000</v>
      </c>
      <c r="O35" s="191">
        <v>45000</v>
      </c>
      <c r="P35" s="194">
        <v>45000</v>
      </c>
      <c r="Q35" s="195" t="s">
        <v>2</v>
      </c>
      <c r="R35" s="212" t="s">
        <v>745</v>
      </c>
      <c r="S35" s="211" t="s">
        <v>645</v>
      </c>
    </row>
    <row r="36" spans="1:19" ht="126">
      <c r="A36" s="184">
        <v>31</v>
      </c>
      <c r="B36" s="185" t="s">
        <v>90</v>
      </c>
      <c r="C36" s="185" t="s">
        <v>89</v>
      </c>
      <c r="D36" s="186" t="s">
        <v>746</v>
      </c>
      <c r="E36" s="187">
        <v>200</v>
      </c>
      <c r="F36" s="188">
        <v>150</v>
      </c>
      <c r="G36" s="189">
        <v>128000</v>
      </c>
      <c r="H36" s="190">
        <v>60000</v>
      </c>
      <c r="I36" s="191">
        <v>20000</v>
      </c>
      <c r="J36" s="192">
        <v>85000</v>
      </c>
      <c r="K36" s="190">
        <v>110000</v>
      </c>
      <c r="L36" s="191">
        <v>60000</v>
      </c>
      <c r="M36" s="191">
        <v>60000</v>
      </c>
      <c r="N36" s="191">
        <v>60000</v>
      </c>
      <c r="O36" s="191">
        <v>60000</v>
      </c>
      <c r="P36" s="194">
        <v>60000</v>
      </c>
      <c r="Q36" s="195" t="s">
        <v>2</v>
      </c>
      <c r="R36" s="212" t="s">
        <v>747</v>
      </c>
      <c r="S36" s="211" t="s">
        <v>0</v>
      </c>
    </row>
    <row r="37" spans="1:19" ht="42">
      <c r="A37" s="184">
        <v>32</v>
      </c>
      <c r="B37" s="185" t="s">
        <v>748</v>
      </c>
      <c r="C37" s="185" t="s">
        <v>749</v>
      </c>
      <c r="D37" s="186" t="s">
        <v>750</v>
      </c>
      <c r="E37" s="187">
        <v>400</v>
      </c>
      <c r="F37" s="188">
        <v>200</v>
      </c>
      <c r="G37" s="189">
        <v>983000</v>
      </c>
      <c r="H37" s="190">
        <v>93500</v>
      </c>
      <c r="I37" s="191">
        <v>0</v>
      </c>
      <c r="J37" s="192">
        <v>0</v>
      </c>
      <c r="K37" s="190">
        <v>0</v>
      </c>
      <c r="L37" s="200">
        <v>0</v>
      </c>
      <c r="M37" s="200">
        <v>0</v>
      </c>
      <c r="N37" s="200">
        <v>0</v>
      </c>
      <c r="O37" s="200">
        <v>0</v>
      </c>
      <c r="P37" s="200">
        <v>0</v>
      </c>
      <c r="Q37" s="195" t="s">
        <v>0</v>
      </c>
      <c r="R37" s="205" t="s">
        <v>653</v>
      </c>
      <c r="S37" s="211" t="s">
        <v>645</v>
      </c>
    </row>
    <row r="38" spans="1:19" ht="105">
      <c r="A38" s="184">
        <v>33</v>
      </c>
      <c r="B38" s="185" t="s">
        <v>751</v>
      </c>
      <c r="C38" s="185" t="s">
        <v>752</v>
      </c>
      <c r="D38" s="186" t="s">
        <v>753</v>
      </c>
      <c r="E38" s="187">
        <v>90</v>
      </c>
      <c r="F38" s="188">
        <v>60</v>
      </c>
      <c r="G38" s="189">
        <v>103000</v>
      </c>
      <c r="H38" s="190">
        <v>40000</v>
      </c>
      <c r="I38" s="191">
        <v>0</v>
      </c>
      <c r="J38" s="192">
        <v>0</v>
      </c>
      <c r="K38" s="190">
        <v>0</v>
      </c>
      <c r="L38" s="191">
        <v>40000</v>
      </c>
      <c r="M38" s="191">
        <v>40000</v>
      </c>
      <c r="N38" s="191">
        <v>40000</v>
      </c>
      <c r="O38" s="191">
        <v>40000</v>
      </c>
      <c r="P38" s="194">
        <v>40000</v>
      </c>
      <c r="Q38" s="195" t="s">
        <v>0</v>
      </c>
      <c r="R38" s="212" t="s">
        <v>754</v>
      </c>
      <c r="S38" s="211" t="s">
        <v>645</v>
      </c>
    </row>
    <row r="39" spans="1:19" ht="147">
      <c r="A39" s="184">
        <v>34</v>
      </c>
      <c r="B39" s="185" t="s">
        <v>755</v>
      </c>
      <c r="C39" s="185" t="s">
        <v>756</v>
      </c>
      <c r="D39" s="186" t="s">
        <v>757</v>
      </c>
      <c r="E39" s="187">
        <v>1500</v>
      </c>
      <c r="F39" s="188">
        <v>1200</v>
      </c>
      <c r="G39" s="189">
        <v>162000</v>
      </c>
      <c r="H39" s="190">
        <v>100000</v>
      </c>
      <c r="I39" s="191">
        <v>0</v>
      </c>
      <c r="J39" s="192">
        <v>0</v>
      </c>
      <c r="K39" s="190">
        <v>0</v>
      </c>
      <c r="L39" s="191">
        <v>10000</v>
      </c>
      <c r="M39" s="191">
        <v>20000</v>
      </c>
      <c r="N39" s="191">
        <v>20000</v>
      </c>
      <c r="O39" s="191">
        <v>20000</v>
      </c>
      <c r="P39" s="194">
        <v>20000</v>
      </c>
      <c r="Q39" s="195" t="s">
        <v>0</v>
      </c>
      <c r="R39" s="212" t="s">
        <v>758</v>
      </c>
      <c r="S39" s="211" t="s">
        <v>645</v>
      </c>
    </row>
    <row r="40" spans="1:19" ht="185.25" customHeight="1">
      <c r="A40" s="184">
        <v>35</v>
      </c>
      <c r="B40" s="185" t="s">
        <v>759</v>
      </c>
      <c r="C40" s="185" t="s">
        <v>760</v>
      </c>
      <c r="D40" s="186" t="s">
        <v>761</v>
      </c>
      <c r="E40" s="187">
        <v>450</v>
      </c>
      <c r="F40" s="188">
        <v>400</v>
      </c>
      <c r="G40" s="189">
        <v>109000</v>
      </c>
      <c r="H40" s="190">
        <v>88000</v>
      </c>
      <c r="I40" s="191">
        <v>15000</v>
      </c>
      <c r="J40" s="192">
        <v>15000</v>
      </c>
      <c r="K40" s="190">
        <v>25000</v>
      </c>
      <c r="L40" s="191">
        <v>40000</v>
      </c>
      <c r="M40" s="191">
        <v>40000</v>
      </c>
      <c r="N40" s="191">
        <v>40000</v>
      </c>
      <c r="O40" s="191">
        <v>40000</v>
      </c>
      <c r="P40" s="194">
        <v>40000</v>
      </c>
      <c r="Q40" s="195" t="s">
        <v>2</v>
      </c>
      <c r="R40" s="212" t="s">
        <v>762</v>
      </c>
      <c r="S40" s="211" t="s">
        <v>0</v>
      </c>
    </row>
    <row r="41" spans="1:19" ht="168">
      <c r="A41" s="184">
        <v>36</v>
      </c>
      <c r="B41" s="185" t="s">
        <v>355</v>
      </c>
      <c r="C41" s="185" t="s">
        <v>354</v>
      </c>
      <c r="D41" s="186" t="s">
        <v>763</v>
      </c>
      <c r="E41" s="187">
        <v>600</v>
      </c>
      <c r="F41" s="188">
        <v>550</v>
      </c>
      <c r="G41" s="189">
        <v>90000</v>
      </c>
      <c r="H41" s="190">
        <v>65000</v>
      </c>
      <c r="I41" s="191">
        <v>10000</v>
      </c>
      <c r="J41" s="192">
        <v>0</v>
      </c>
      <c r="K41" s="190">
        <v>57500</v>
      </c>
      <c r="L41" s="191">
        <v>65000</v>
      </c>
      <c r="M41" s="191">
        <v>65000</v>
      </c>
      <c r="N41" s="191">
        <v>65000</v>
      </c>
      <c r="O41" s="191">
        <v>65000</v>
      </c>
      <c r="P41" s="194">
        <v>65000</v>
      </c>
      <c r="Q41" s="195" t="s">
        <v>2</v>
      </c>
      <c r="R41" s="212" t="s">
        <v>764</v>
      </c>
      <c r="S41" s="211" t="s">
        <v>0</v>
      </c>
    </row>
    <row r="42" spans="1:19" ht="129" customHeight="1">
      <c r="A42" s="184">
        <v>37</v>
      </c>
      <c r="B42" s="185" t="s">
        <v>355</v>
      </c>
      <c r="C42" s="185" t="s">
        <v>354</v>
      </c>
      <c r="D42" s="186" t="s">
        <v>765</v>
      </c>
      <c r="E42" s="187">
        <v>600</v>
      </c>
      <c r="F42" s="188">
        <v>500</v>
      </c>
      <c r="G42" s="189">
        <v>81000</v>
      </c>
      <c r="H42" s="190">
        <v>58000</v>
      </c>
      <c r="I42" s="191">
        <v>10000</v>
      </c>
      <c r="J42" s="192">
        <v>0</v>
      </c>
      <c r="K42" s="190">
        <v>57500</v>
      </c>
      <c r="L42" s="191">
        <v>58000</v>
      </c>
      <c r="M42" s="191">
        <v>58000</v>
      </c>
      <c r="N42" s="191">
        <v>58000</v>
      </c>
      <c r="O42" s="191">
        <v>58000</v>
      </c>
      <c r="P42" s="194">
        <v>58000</v>
      </c>
      <c r="Q42" s="195" t="s">
        <v>2</v>
      </c>
      <c r="R42" s="212" t="s">
        <v>766</v>
      </c>
      <c r="S42" s="211" t="s">
        <v>0</v>
      </c>
    </row>
    <row r="43" spans="1:19" ht="84.75" thickBot="1">
      <c r="A43" s="715">
        <v>38</v>
      </c>
      <c r="B43" s="213" t="s">
        <v>355</v>
      </c>
      <c r="C43" s="213" t="s">
        <v>354</v>
      </c>
      <c r="D43" s="214" t="s">
        <v>767</v>
      </c>
      <c r="E43" s="215">
        <v>600</v>
      </c>
      <c r="F43" s="216">
        <v>450</v>
      </c>
      <c r="G43" s="217">
        <v>80000</v>
      </c>
      <c r="H43" s="218">
        <v>63000</v>
      </c>
      <c r="I43" s="219">
        <v>10000</v>
      </c>
      <c r="J43" s="220">
        <v>0</v>
      </c>
      <c r="K43" s="218">
        <v>57500</v>
      </c>
      <c r="L43" s="219">
        <v>10000</v>
      </c>
      <c r="M43" s="219">
        <v>10000</v>
      </c>
      <c r="N43" s="219">
        <v>10000</v>
      </c>
      <c r="O43" s="219">
        <v>10000</v>
      </c>
      <c r="P43" s="221">
        <v>10000</v>
      </c>
      <c r="Q43" s="222" t="s">
        <v>2</v>
      </c>
      <c r="R43" s="223" t="s">
        <v>768</v>
      </c>
      <c r="S43" s="224" t="s">
        <v>0</v>
      </c>
    </row>
    <row r="44" spans="1:19" ht="15.75" thickTop="1">
      <c r="H44" s="225"/>
      <c r="L44" s="226">
        <f>SUM(L6:L43)</f>
        <v>1538000</v>
      </c>
      <c r="M44" s="226">
        <f>SUM(M6:M43)</f>
        <v>1567000</v>
      </c>
      <c r="N44" s="226">
        <f>SUM(N6:N43)</f>
        <v>1567000</v>
      </c>
      <c r="O44" s="226">
        <f>SUM(O6:O43)</f>
        <v>1567000</v>
      </c>
      <c r="P44" s="226">
        <f>SUM(P6:P43)</f>
        <v>1567000</v>
      </c>
      <c r="Q44"/>
    </row>
    <row r="45" spans="1:19">
      <c r="L45" s="227"/>
      <c r="Q45"/>
    </row>
    <row r="46" spans="1:19">
      <c r="L46" s="227"/>
      <c r="Q46"/>
    </row>
    <row r="47" spans="1:19">
      <c r="L47" s="227"/>
      <c r="Q47"/>
    </row>
    <row r="48" spans="1:19">
      <c r="L48" s="227"/>
      <c r="Q48"/>
    </row>
    <row r="49" spans="4:17">
      <c r="L49" s="227"/>
      <c r="Q49"/>
    </row>
    <row r="50" spans="4:17">
      <c r="L50" s="227"/>
      <c r="Q50"/>
    </row>
    <row r="51" spans="4:17">
      <c r="D51" s="227"/>
      <c r="G51" s="228"/>
      <c r="Q51"/>
    </row>
    <row r="52" spans="4:17">
      <c r="D52" s="227"/>
      <c r="G52" s="228"/>
      <c r="Q52"/>
    </row>
    <row r="53" spans="4:17">
      <c r="D53" s="227"/>
      <c r="G53" s="228"/>
      <c r="Q53"/>
    </row>
    <row r="54" spans="4:17">
      <c r="H54" s="227"/>
      <c r="K54" s="228"/>
      <c r="Q54"/>
    </row>
    <row r="55" spans="4:17">
      <c r="H55" s="227"/>
      <c r="K55" s="228"/>
      <c r="Q55"/>
    </row>
    <row r="56" spans="4:17">
      <c r="H56" s="227"/>
      <c r="K56" s="228"/>
      <c r="Q56"/>
    </row>
    <row r="57" spans="4:17">
      <c r="H57" s="227"/>
      <c r="K57" s="228"/>
      <c r="Q57"/>
    </row>
    <row r="58" spans="4:17">
      <c r="H58" s="227"/>
      <c r="K58" s="228"/>
      <c r="L58" s="229"/>
      <c r="Q58"/>
    </row>
    <row r="59" spans="4:17">
      <c r="H59" s="227"/>
      <c r="K59" s="228"/>
      <c r="L59" s="229"/>
      <c r="Q59"/>
    </row>
    <row r="60" spans="4:17">
      <c r="H60" s="227"/>
      <c r="K60" s="228"/>
      <c r="L60" s="229"/>
      <c r="Q60"/>
    </row>
    <row r="61" spans="4:17">
      <c r="H61" s="227"/>
      <c r="K61" s="228"/>
      <c r="Q61"/>
    </row>
    <row r="62" spans="4:17">
      <c r="H62" s="227"/>
      <c r="K62" s="228"/>
      <c r="Q62"/>
    </row>
    <row r="63" spans="4:17">
      <c r="H63" s="227"/>
      <c r="K63" s="228"/>
      <c r="Q63"/>
    </row>
    <row r="64" spans="4:17">
      <c r="H64" s="227"/>
      <c r="K64" s="228"/>
      <c r="Q64"/>
    </row>
    <row r="65" spans="8:17">
      <c r="H65" s="227"/>
      <c r="K65" s="228"/>
      <c r="Q65"/>
    </row>
    <row r="66" spans="8:17">
      <c r="H66" s="227"/>
      <c r="K66" s="228"/>
      <c r="Q66"/>
    </row>
    <row r="67" spans="8:17">
      <c r="H67" s="227"/>
      <c r="K67" s="228"/>
      <c r="Q67"/>
    </row>
    <row r="68" spans="8:17">
      <c r="H68" s="227"/>
      <c r="K68" s="228"/>
      <c r="Q68"/>
    </row>
    <row r="69" spans="8:17">
      <c r="H69" s="227"/>
      <c r="K69" s="228"/>
      <c r="Q69"/>
    </row>
    <row r="70" spans="8:17">
      <c r="H70" s="227"/>
      <c r="K70" s="228"/>
      <c r="Q70"/>
    </row>
    <row r="71" spans="8:17">
      <c r="H71" s="227"/>
      <c r="K71" s="228"/>
      <c r="Q71"/>
    </row>
    <row r="72" spans="8:17">
      <c r="H72" s="227"/>
      <c r="K72" s="228"/>
      <c r="Q72"/>
    </row>
    <row r="73" spans="8:17">
      <c r="H73" s="227"/>
      <c r="K73" s="228"/>
      <c r="Q73"/>
    </row>
    <row r="74" spans="8:17">
      <c r="H74" s="227"/>
      <c r="K74" s="228"/>
      <c r="Q74"/>
    </row>
    <row r="75" spans="8:17">
      <c r="H75" s="227"/>
      <c r="K75" s="228"/>
      <c r="Q75"/>
    </row>
    <row r="76" spans="8:17">
      <c r="H76" s="227"/>
      <c r="K76" s="228"/>
      <c r="Q76"/>
    </row>
    <row r="77" spans="8:17">
      <c r="H77" s="227"/>
      <c r="K77" s="228"/>
      <c r="Q77"/>
    </row>
    <row r="78" spans="8:17">
      <c r="H78" s="227"/>
      <c r="K78" s="228"/>
      <c r="Q78"/>
    </row>
    <row r="79" spans="8:17">
      <c r="H79" s="227"/>
      <c r="K79" s="228"/>
      <c r="Q79"/>
    </row>
    <row r="80" spans="8:17">
      <c r="H80" s="227"/>
      <c r="K80" s="228"/>
      <c r="Q80"/>
    </row>
    <row r="81" spans="8:17">
      <c r="H81" s="227"/>
      <c r="K81" s="228"/>
      <c r="Q81"/>
    </row>
    <row r="82" spans="8:17">
      <c r="H82" s="227"/>
      <c r="K82" s="228"/>
      <c r="Q82"/>
    </row>
    <row r="83" spans="8:17">
      <c r="H83" s="227"/>
      <c r="K83" s="228"/>
      <c r="Q83"/>
    </row>
    <row r="84" spans="8:17">
      <c r="H84" s="227"/>
      <c r="K84" s="228"/>
      <c r="Q84"/>
    </row>
    <row r="85" spans="8:17">
      <c r="H85" s="227"/>
      <c r="K85" s="228"/>
      <c r="Q85"/>
    </row>
    <row r="86" spans="8:17">
      <c r="H86" s="227"/>
      <c r="K86" s="228"/>
      <c r="Q86"/>
    </row>
    <row r="87" spans="8:17">
      <c r="H87" s="227"/>
      <c r="K87" s="228"/>
      <c r="Q87"/>
    </row>
    <row r="88" spans="8:17">
      <c r="H88" s="227"/>
      <c r="K88" s="228"/>
      <c r="Q88"/>
    </row>
    <row r="89" spans="8:17">
      <c r="H89" s="227"/>
      <c r="K89" s="228"/>
      <c r="Q89"/>
    </row>
    <row r="90" spans="8:17">
      <c r="H90" s="227"/>
      <c r="K90" s="228"/>
      <c r="Q90"/>
    </row>
    <row r="91" spans="8:17">
      <c r="H91" s="227"/>
      <c r="K91" s="228"/>
      <c r="Q91"/>
    </row>
    <row r="92" spans="8:17">
      <c r="H92" s="227"/>
      <c r="K92" s="228"/>
      <c r="Q92"/>
    </row>
    <row r="93" spans="8:17">
      <c r="H93" s="227"/>
      <c r="K93" s="228"/>
      <c r="Q93"/>
    </row>
    <row r="94" spans="8:17">
      <c r="H94" s="227"/>
      <c r="K94" s="228"/>
      <c r="Q94"/>
    </row>
    <row r="95" spans="8:17">
      <c r="H95" s="227"/>
      <c r="K95" s="228"/>
      <c r="Q95"/>
    </row>
    <row r="96" spans="8:17">
      <c r="H96" s="227"/>
      <c r="K96" s="228"/>
      <c r="Q96"/>
    </row>
    <row r="97" spans="8:17">
      <c r="H97" s="227"/>
      <c r="K97" s="228"/>
      <c r="Q97"/>
    </row>
    <row r="98" spans="8:17">
      <c r="H98" s="227"/>
      <c r="K98" s="228"/>
      <c r="Q98"/>
    </row>
    <row r="99" spans="8:17">
      <c r="H99" s="227"/>
      <c r="K99" s="228"/>
      <c r="Q99"/>
    </row>
    <row r="100" spans="8:17">
      <c r="H100" s="227"/>
      <c r="K100" s="228"/>
      <c r="Q100"/>
    </row>
    <row r="101" spans="8:17">
      <c r="H101" s="227"/>
      <c r="K101" s="228"/>
      <c r="Q101"/>
    </row>
    <row r="102" spans="8:17">
      <c r="H102" s="227"/>
      <c r="K102" s="228"/>
      <c r="Q102"/>
    </row>
    <row r="103" spans="8:17">
      <c r="H103" s="227"/>
      <c r="K103" s="228"/>
      <c r="Q103"/>
    </row>
    <row r="104" spans="8:17">
      <c r="H104" s="227"/>
      <c r="K104" s="228"/>
      <c r="Q104"/>
    </row>
    <row r="105" spans="8:17">
      <c r="H105" s="227"/>
      <c r="K105" s="228"/>
      <c r="Q105"/>
    </row>
    <row r="106" spans="8:17">
      <c r="H106" s="227"/>
      <c r="K106" s="228"/>
      <c r="Q106"/>
    </row>
    <row r="107" spans="8:17">
      <c r="H107" s="227"/>
      <c r="K107" s="228"/>
      <c r="Q107"/>
    </row>
    <row r="108" spans="8:17">
      <c r="H108" s="227"/>
      <c r="K108" s="228"/>
      <c r="Q108"/>
    </row>
    <row r="109" spans="8:17">
      <c r="H109" s="227"/>
      <c r="K109" s="228"/>
      <c r="Q109"/>
    </row>
    <row r="110" spans="8:17">
      <c r="H110" s="227"/>
      <c r="K110" s="228"/>
      <c r="Q110"/>
    </row>
    <row r="111" spans="8:17">
      <c r="H111" s="227"/>
      <c r="K111" s="228"/>
      <c r="Q111"/>
    </row>
    <row r="112" spans="8:17">
      <c r="H112" s="227"/>
      <c r="K112" s="228"/>
      <c r="Q112"/>
    </row>
    <row r="113" spans="8:17">
      <c r="H113" s="227"/>
      <c r="K113" s="228"/>
      <c r="Q113"/>
    </row>
    <row r="114" spans="8:17">
      <c r="H114" s="227"/>
      <c r="K114" s="228"/>
      <c r="Q114"/>
    </row>
    <row r="115" spans="8:17">
      <c r="H115" s="227"/>
      <c r="K115" s="228"/>
      <c r="Q115"/>
    </row>
    <row r="116" spans="8:17">
      <c r="H116" s="227"/>
      <c r="K116" s="228"/>
      <c r="Q116"/>
    </row>
    <row r="117" spans="8:17">
      <c r="H117" s="227"/>
      <c r="K117" s="228"/>
      <c r="Q117"/>
    </row>
    <row r="118" spans="8:17">
      <c r="H118" s="227"/>
      <c r="K118" s="228"/>
      <c r="Q118"/>
    </row>
    <row r="119" spans="8:17">
      <c r="H119" s="227"/>
      <c r="K119" s="228"/>
      <c r="Q119"/>
    </row>
    <row r="120" spans="8:17">
      <c r="H120" s="227"/>
      <c r="K120" s="228"/>
      <c r="Q120"/>
    </row>
    <row r="121" spans="8:17">
      <c r="H121" s="227"/>
      <c r="K121" s="228"/>
      <c r="Q121"/>
    </row>
    <row r="122" spans="8:17">
      <c r="H122" s="227"/>
      <c r="K122" s="228"/>
      <c r="Q122"/>
    </row>
    <row r="123" spans="8:17">
      <c r="H123" s="227"/>
      <c r="K123" s="228"/>
      <c r="Q123"/>
    </row>
    <row r="124" spans="8:17">
      <c r="H124" s="227"/>
      <c r="K124" s="228"/>
      <c r="Q124"/>
    </row>
    <row r="125" spans="8:17">
      <c r="H125" s="227"/>
      <c r="K125" s="228"/>
      <c r="Q125"/>
    </row>
    <row r="126" spans="8:17">
      <c r="H126" s="227"/>
      <c r="K126" s="228"/>
      <c r="Q126"/>
    </row>
    <row r="127" spans="8:17">
      <c r="H127" s="227"/>
      <c r="K127" s="228"/>
      <c r="Q127"/>
    </row>
    <row r="128" spans="8:17">
      <c r="H128" s="227"/>
      <c r="K128" s="228"/>
      <c r="Q128"/>
    </row>
    <row r="129" spans="8:17">
      <c r="H129" s="227"/>
      <c r="K129" s="228"/>
      <c r="Q129"/>
    </row>
    <row r="130" spans="8:17">
      <c r="H130" s="227"/>
      <c r="K130" s="228"/>
      <c r="Q130"/>
    </row>
    <row r="131" spans="8:17">
      <c r="H131" s="227"/>
      <c r="K131" s="228"/>
      <c r="Q131"/>
    </row>
    <row r="132" spans="8:17">
      <c r="H132" s="227"/>
      <c r="K132" s="228"/>
      <c r="Q132"/>
    </row>
    <row r="133" spans="8:17">
      <c r="H133" s="227"/>
      <c r="K133" s="228"/>
      <c r="Q133"/>
    </row>
    <row r="134" spans="8:17">
      <c r="H134" s="227"/>
      <c r="K134" s="228"/>
      <c r="Q134"/>
    </row>
    <row r="135" spans="8:17">
      <c r="H135" s="227"/>
      <c r="K135" s="228"/>
      <c r="Q135"/>
    </row>
    <row r="136" spans="8:17">
      <c r="H136" s="227"/>
      <c r="K136" s="228"/>
      <c r="Q136"/>
    </row>
    <row r="137" spans="8:17">
      <c r="H137" s="227"/>
      <c r="K137" s="228"/>
      <c r="Q137"/>
    </row>
    <row r="138" spans="8:17">
      <c r="H138" s="227"/>
      <c r="K138" s="228"/>
      <c r="Q138"/>
    </row>
    <row r="139" spans="8:17">
      <c r="H139" s="227"/>
      <c r="K139" s="228"/>
      <c r="Q139"/>
    </row>
    <row r="140" spans="8:17">
      <c r="H140" s="227"/>
      <c r="K140" s="228"/>
      <c r="Q140"/>
    </row>
    <row r="141" spans="8:17">
      <c r="H141" s="227"/>
      <c r="K141" s="228"/>
      <c r="Q141"/>
    </row>
    <row r="142" spans="8:17">
      <c r="H142" s="227"/>
      <c r="K142" s="228"/>
      <c r="Q142"/>
    </row>
    <row r="143" spans="8:17">
      <c r="H143" s="227"/>
      <c r="K143" s="228"/>
      <c r="Q143"/>
    </row>
    <row r="144" spans="8:17">
      <c r="H144" s="227"/>
      <c r="K144" s="228"/>
      <c r="Q144"/>
    </row>
    <row r="145" spans="8:17">
      <c r="H145" s="227"/>
      <c r="K145" s="228"/>
      <c r="Q145"/>
    </row>
    <row r="146" spans="8:17">
      <c r="H146" s="227"/>
      <c r="K146" s="228"/>
      <c r="Q146"/>
    </row>
    <row r="147" spans="8:17">
      <c r="H147" s="227"/>
      <c r="K147" s="228"/>
      <c r="Q147"/>
    </row>
    <row r="148" spans="8:17">
      <c r="H148" s="227"/>
      <c r="K148" s="228"/>
      <c r="Q148"/>
    </row>
    <row r="149" spans="8:17">
      <c r="H149" s="227"/>
      <c r="K149" s="228"/>
      <c r="Q149"/>
    </row>
    <row r="150" spans="8:17">
      <c r="H150" s="227"/>
      <c r="K150" s="228"/>
      <c r="Q150"/>
    </row>
    <row r="151" spans="8:17">
      <c r="H151" s="227"/>
      <c r="K151" s="228"/>
      <c r="Q151"/>
    </row>
    <row r="152" spans="8:17">
      <c r="H152" s="227"/>
      <c r="K152" s="228"/>
      <c r="Q152"/>
    </row>
    <row r="153" spans="8:17">
      <c r="H153" s="227"/>
      <c r="K153" s="228"/>
      <c r="Q153"/>
    </row>
    <row r="154" spans="8:17">
      <c r="H154" s="227"/>
      <c r="K154" s="228"/>
      <c r="Q154"/>
    </row>
    <row r="155" spans="8:17">
      <c r="H155" s="227"/>
      <c r="K155" s="228"/>
      <c r="Q155"/>
    </row>
    <row r="156" spans="8:17">
      <c r="H156" s="227"/>
      <c r="K156" s="228"/>
      <c r="Q156"/>
    </row>
    <row r="157" spans="8:17">
      <c r="H157" s="227"/>
      <c r="K157" s="228"/>
      <c r="Q157"/>
    </row>
    <row r="158" spans="8:17">
      <c r="H158" s="227"/>
      <c r="K158" s="228"/>
      <c r="Q158"/>
    </row>
    <row r="159" spans="8:17">
      <c r="H159" s="227"/>
      <c r="K159" s="228"/>
      <c r="Q159"/>
    </row>
    <row r="160" spans="8:17">
      <c r="H160" s="227"/>
      <c r="K160" s="228"/>
      <c r="Q160"/>
    </row>
    <row r="161" spans="8:17">
      <c r="H161" s="227"/>
      <c r="K161" s="228"/>
      <c r="Q161"/>
    </row>
    <row r="162" spans="8:17">
      <c r="H162" s="227"/>
      <c r="K162" s="228"/>
      <c r="Q162"/>
    </row>
    <row r="163" spans="8:17">
      <c r="H163" s="227"/>
      <c r="K163" s="228"/>
      <c r="Q163"/>
    </row>
    <row r="164" spans="8:17">
      <c r="H164" s="227"/>
      <c r="K164" s="228"/>
      <c r="Q164"/>
    </row>
    <row r="165" spans="8:17">
      <c r="H165" s="227"/>
      <c r="K165" s="228"/>
      <c r="Q165"/>
    </row>
    <row r="166" spans="8:17">
      <c r="H166" s="227"/>
      <c r="K166" s="228"/>
      <c r="Q166"/>
    </row>
    <row r="167" spans="8:17">
      <c r="H167" s="227"/>
      <c r="K167" s="228"/>
      <c r="Q167"/>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42"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Y187"/>
  <sheetViews>
    <sheetView showGridLines="0" zoomScale="50" zoomScaleNormal="50" workbookViewId="0">
      <selection activeCell="R27" sqref="R27"/>
    </sheetView>
  </sheetViews>
  <sheetFormatPr defaultColWidth="11.42578125" defaultRowHeight="15"/>
  <cols>
    <col min="1" max="1" width="7.85546875" customWidth="1"/>
    <col min="2" max="2" width="72.85546875" customWidth="1"/>
    <col min="3" max="3" width="54" customWidth="1"/>
    <col min="4" max="4" width="76.140625" bestFit="1" customWidth="1"/>
    <col min="5" max="5" width="12.28515625" customWidth="1"/>
    <col min="6" max="6" width="12.42578125" customWidth="1"/>
    <col min="7" max="7" width="18.7109375" customWidth="1"/>
    <col min="8" max="8" width="17.85546875" customWidth="1"/>
    <col min="9" max="11" width="16.85546875" bestFit="1" customWidth="1"/>
    <col min="12" max="12" width="21.140625" customWidth="1"/>
    <col min="13" max="13" width="19.42578125" customWidth="1"/>
    <col min="14" max="14" width="20.7109375" customWidth="1"/>
    <col min="15" max="15" width="28.7109375" customWidth="1"/>
    <col min="16" max="16" width="21" customWidth="1"/>
    <col min="17" max="17" width="9.42578125" style="227" customWidth="1"/>
    <col min="18" max="18" width="39.140625" customWidth="1"/>
    <col min="19" max="19" width="11" bestFit="1" customWidth="1"/>
  </cols>
  <sheetData>
    <row r="1" spans="1:19" ht="18.75">
      <c r="A1" s="144"/>
      <c r="B1" s="145" t="s">
        <v>329</v>
      </c>
      <c r="C1" s="146"/>
      <c r="D1" s="147"/>
      <c r="E1" s="148"/>
      <c r="F1" s="148"/>
      <c r="G1" s="149"/>
      <c r="H1" s="149"/>
      <c r="I1" s="150"/>
      <c r="J1" s="151"/>
      <c r="K1" s="152"/>
      <c r="L1" s="154"/>
      <c r="M1" s="154"/>
      <c r="N1" s="154"/>
      <c r="O1" s="154"/>
      <c r="P1" s="154"/>
      <c r="Q1" s="155"/>
      <c r="R1" s="156" t="s">
        <v>769</v>
      </c>
      <c r="S1" s="157"/>
    </row>
    <row r="2" spans="1:19" ht="15.75">
      <c r="A2" s="158"/>
      <c r="B2" s="159" t="s">
        <v>634</v>
      </c>
      <c r="C2" s="160"/>
      <c r="D2" s="161"/>
      <c r="E2" s="162"/>
      <c r="F2" s="162"/>
      <c r="G2" s="163"/>
      <c r="H2" s="163"/>
      <c r="I2" s="164"/>
      <c r="J2" s="165"/>
      <c r="K2" s="166"/>
      <c r="L2" s="168"/>
      <c r="M2" s="168"/>
      <c r="N2" s="168"/>
      <c r="O2" s="168"/>
      <c r="P2" s="168"/>
      <c r="Q2" s="169"/>
      <c r="R2" s="170" t="s">
        <v>326</v>
      </c>
      <c r="S2" s="171"/>
    </row>
    <row r="3" spans="1:19" ht="16.5" thickBot="1">
      <c r="A3" s="158"/>
      <c r="B3" s="172" t="s">
        <v>770</v>
      </c>
      <c r="C3" s="173"/>
      <c r="D3" s="174"/>
      <c r="E3" s="175"/>
      <c r="F3" s="175"/>
      <c r="G3" s="176"/>
      <c r="H3" s="176"/>
      <c r="I3" s="177"/>
      <c r="J3" s="178"/>
      <c r="K3" s="179"/>
      <c r="L3" s="181"/>
      <c r="M3" s="181"/>
      <c r="N3" s="168"/>
      <c r="O3" s="168"/>
      <c r="P3" s="168"/>
      <c r="Q3" s="169"/>
      <c r="R3" s="182"/>
      <c r="S3" s="183"/>
    </row>
    <row r="4" spans="1:19" ht="14.45" customHeight="1">
      <c r="A4" s="745" t="s">
        <v>324</v>
      </c>
      <c r="B4" s="747" t="s">
        <v>323</v>
      </c>
      <c r="C4" s="747" t="s">
        <v>322</v>
      </c>
      <c r="D4" s="747" t="s">
        <v>321</v>
      </c>
      <c r="E4" s="749" t="s">
        <v>320</v>
      </c>
      <c r="F4" s="750"/>
      <c r="G4" s="743" t="s">
        <v>319</v>
      </c>
      <c r="H4" s="753" t="s">
        <v>318</v>
      </c>
      <c r="I4" s="755" t="s">
        <v>317</v>
      </c>
      <c r="J4" s="756"/>
      <c r="K4" s="757"/>
      <c r="L4" s="758" t="s">
        <v>636</v>
      </c>
      <c r="M4" s="758" t="s">
        <v>315</v>
      </c>
      <c r="N4" s="740" t="s">
        <v>637</v>
      </c>
      <c r="O4" s="740" t="s">
        <v>314</v>
      </c>
      <c r="P4" s="740" t="s">
        <v>313</v>
      </c>
      <c r="Q4" s="747" t="s">
        <v>312</v>
      </c>
      <c r="R4" s="747" t="s">
        <v>311</v>
      </c>
      <c r="S4" s="751" t="s">
        <v>310</v>
      </c>
    </row>
    <row r="5" spans="1:19" ht="30" customHeight="1" thickBot="1">
      <c r="A5" s="746"/>
      <c r="B5" s="748"/>
      <c r="C5" s="748"/>
      <c r="D5" s="748"/>
      <c r="E5" s="230" t="s">
        <v>309</v>
      </c>
      <c r="F5" s="231" t="s">
        <v>308</v>
      </c>
      <c r="G5" s="744"/>
      <c r="H5" s="754"/>
      <c r="I5" s="232">
        <v>2023</v>
      </c>
      <c r="J5" s="233">
        <v>2024</v>
      </c>
      <c r="K5" s="234">
        <v>2025</v>
      </c>
      <c r="L5" s="759"/>
      <c r="M5" s="759"/>
      <c r="N5" s="741"/>
      <c r="O5" s="741"/>
      <c r="P5" s="741"/>
      <c r="Q5" s="748"/>
      <c r="R5" s="748"/>
      <c r="S5" s="752"/>
    </row>
    <row r="6" spans="1:19" ht="357.75" thickTop="1">
      <c r="A6" s="235">
        <v>1</v>
      </c>
      <c r="B6" s="236" t="s">
        <v>646</v>
      </c>
      <c r="C6" s="236" t="s">
        <v>647</v>
      </c>
      <c r="D6" s="237" t="s">
        <v>771</v>
      </c>
      <c r="E6" s="238">
        <v>5000</v>
      </c>
      <c r="F6" s="239">
        <v>1500</v>
      </c>
      <c r="G6" s="240">
        <v>2300000</v>
      </c>
      <c r="H6" s="241">
        <v>300000</v>
      </c>
      <c r="I6" s="242">
        <v>0</v>
      </c>
      <c r="J6" s="243">
        <v>0</v>
      </c>
      <c r="K6" s="241">
        <v>70000</v>
      </c>
      <c r="L6" s="242">
        <v>100000</v>
      </c>
      <c r="M6" s="242">
        <v>100000</v>
      </c>
      <c r="N6" s="242">
        <v>100000</v>
      </c>
      <c r="O6" s="242">
        <v>100000</v>
      </c>
      <c r="P6" s="244">
        <v>100000</v>
      </c>
      <c r="Q6" s="245" t="s">
        <v>2</v>
      </c>
      <c r="R6" s="246" t="s">
        <v>641</v>
      </c>
      <c r="S6" s="247" t="s">
        <v>0</v>
      </c>
    </row>
    <row r="7" spans="1:19" ht="237" customHeight="1">
      <c r="A7" s="184">
        <v>2</v>
      </c>
      <c r="B7" s="185" t="s">
        <v>1469</v>
      </c>
      <c r="C7" s="185" t="s">
        <v>1470</v>
      </c>
      <c r="D7" s="186" t="s">
        <v>772</v>
      </c>
      <c r="E7" s="187">
        <v>188</v>
      </c>
      <c r="F7" s="188">
        <v>25</v>
      </c>
      <c r="G7" s="189">
        <v>12000</v>
      </c>
      <c r="H7" s="190">
        <v>12000</v>
      </c>
      <c r="I7" s="191">
        <v>0</v>
      </c>
      <c r="J7" s="192">
        <v>0</v>
      </c>
      <c r="K7" s="190">
        <v>0</v>
      </c>
      <c r="L7" s="191">
        <v>12000</v>
      </c>
      <c r="M7" s="191">
        <v>12000</v>
      </c>
      <c r="N7" s="191">
        <v>12000</v>
      </c>
      <c r="O7" s="191">
        <v>12000</v>
      </c>
      <c r="P7" s="194">
        <v>12000</v>
      </c>
      <c r="Q7" s="195" t="s">
        <v>2</v>
      </c>
      <c r="R7" s="212" t="s">
        <v>773</v>
      </c>
      <c r="S7" s="196" t="s">
        <v>645</v>
      </c>
    </row>
    <row r="8" spans="1:19" ht="300" customHeight="1">
      <c r="A8" s="235">
        <v>3</v>
      </c>
      <c r="B8" s="185" t="s">
        <v>774</v>
      </c>
      <c r="C8" s="185" t="s">
        <v>775</v>
      </c>
      <c r="D8" s="186" t="s">
        <v>776</v>
      </c>
      <c r="E8" s="187">
        <v>69000</v>
      </c>
      <c r="F8" s="188">
        <v>4500</v>
      </c>
      <c r="G8" s="189">
        <v>1588701</v>
      </c>
      <c r="H8" s="190">
        <v>45000</v>
      </c>
      <c r="I8" s="191">
        <v>40000</v>
      </c>
      <c r="J8" s="192">
        <v>30000</v>
      </c>
      <c r="K8" s="190">
        <v>25000</v>
      </c>
      <c r="L8" s="193">
        <v>25000</v>
      </c>
      <c r="M8" s="193">
        <v>25000</v>
      </c>
      <c r="N8" s="193">
        <v>25000</v>
      </c>
      <c r="O8" s="193">
        <v>25000</v>
      </c>
      <c r="P8" s="194">
        <v>25000</v>
      </c>
      <c r="Q8" s="195" t="s">
        <v>2</v>
      </c>
      <c r="R8" s="212" t="s">
        <v>777</v>
      </c>
      <c r="S8" s="196" t="s">
        <v>0</v>
      </c>
    </row>
    <row r="9" spans="1:19" ht="315">
      <c r="A9" s="184">
        <v>4</v>
      </c>
      <c r="B9" s="185" t="s">
        <v>173</v>
      </c>
      <c r="C9" s="185" t="s">
        <v>172</v>
      </c>
      <c r="D9" s="186" t="s">
        <v>778</v>
      </c>
      <c r="E9" s="187">
        <v>15000</v>
      </c>
      <c r="F9" s="188">
        <v>11000</v>
      </c>
      <c r="G9" s="189">
        <v>4493800</v>
      </c>
      <c r="H9" s="190">
        <v>300000</v>
      </c>
      <c r="I9" s="191">
        <v>360000</v>
      </c>
      <c r="J9" s="192">
        <v>325000</v>
      </c>
      <c r="K9" s="190">
        <v>361000</v>
      </c>
      <c r="L9" s="191">
        <v>300000</v>
      </c>
      <c r="M9" s="191">
        <v>300000</v>
      </c>
      <c r="N9" s="191">
        <v>300000</v>
      </c>
      <c r="O9" s="191">
        <v>300000</v>
      </c>
      <c r="P9" s="194">
        <v>300000</v>
      </c>
      <c r="Q9" s="195" t="s">
        <v>0</v>
      </c>
      <c r="R9" s="212" t="s">
        <v>779</v>
      </c>
      <c r="S9" s="196" t="s">
        <v>0</v>
      </c>
    </row>
    <row r="10" spans="1:19" ht="231">
      <c r="A10" s="235">
        <v>5</v>
      </c>
      <c r="B10" s="185" t="s">
        <v>780</v>
      </c>
      <c r="C10" s="185" t="s">
        <v>781</v>
      </c>
      <c r="D10" s="186" t="s">
        <v>782</v>
      </c>
      <c r="E10" s="187">
        <v>7</v>
      </c>
      <c r="F10" s="188">
        <v>4</v>
      </c>
      <c r="G10" s="189">
        <v>150000</v>
      </c>
      <c r="H10" s="190">
        <v>41000</v>
      </c>
      <c r="I10" s="191">
        <v>20000</v>
      </c>
      <c r="J10" s="192">
        <v>20000</v>
      </c>
      <c r="K10" s="190">
        <v>20000</v>
      </c>
      <c r="L10" s="191">
        <v>41000</v>
      </c>
      <c r="M10" s="191">
        <v>41000</v>
      </c>
      <c r="N10" s="191">
        <v>41000</v>
      </c>
      <c r="O10" s="191">
        <v>41000</v>
      </c>
      <c r="P10" s="194">
        <v>41000</v>
      </c>
      <c r="Q10" s="195" t="s">
        <v>0</v>
      </c>
      <c r="R10" s="212" t="s">
        <v>783</v>
      </c>
      <c r="S10" s="196" t="s">
        <v>0</v>
      </c>
    </row>
    <row r="11" spans="1:19" ht="378">
      <c r="A11" s="184">
        <v>6</v>
      </c>
      <c r="B11" s="185" t="s">
        <v>784</v>
      </c>
      <c r="C11" s="185" t="s">
        <v>785</v>
      </c>
      <c r="D11" s="186" t="s">
        <v>786</v>
      </c>
      <c r="E11" s="187">
        <v>500</v>
      </c>
      <c r="F11" s="188">
        <v>400</v>
      </c>
      <c r="G11" s="189">
        <v>103000</v>
      </c>
      <c r="H11" s="190">
        <v>61000</v>
      </c>
      <c r="I11" s="191">
        <v>40000</v>
      </c>
      <c r="J11" s="192">
        <v>40000</v>
      </c>
      <c r="K11" s="190">
        <v>40000</v>
      </c>
      <c r="L11" s="191">
        <v>40000</v>
      </c>
      <c r="M11" s="191">
        <v>40000</v>
      </c>
      <c r="N11" s="191">
        <v>40000</v>
      </c>
      <c r="O11" s="191">
        <v>40000</v>
      </c>
      <c r="P11" s="194">
        <v>40000</v>
      </c>
      <c r="Q11" s="195" t="s">
        <v>2</v>
      </c>
      <c r="R11" s="212" t="s">
        <v>787</v>
      </c>
      <c r="S11" s="196" t="s">
        <v>0</v>
      </c>
    </row>
    <row r="12" spans="1:19" ht="160.5" customHeight="1">
      <c r="A12" s="235">
        <v>7</v>
      </c>
      <c r="B12" s="185" t="s">
        <v>788</v>
      </c>
      <c r="C12" s="185" t="s">
        <v>789</v>
      </c>
      <c r="D12" s="186" t="s">
        <v>790</v>
      </c>
      <c r="E12" s="187">
        <v>100</v>
      </c>
      <c r="F12" s="188">
        <v>30</v>
      </c>
      <c r="G12" s="189">
        <v>233500</v>
      </c>
      <c r="H12" s="190">
        <v>183500</v>
      </c>
      <c r="I12" s="191">
        <v>19820</v>
      </c>
      <c r="J12" s="192">
        <v>0</v>
      </c>
      <c r="K12" s="190">
        <v>0</v>
      </c>
      <c r="L12" s="191">
        <v>0</v>
      </c>
      <c r="M12" s="191">
        <v>0</v>
      </c>
      <c r="N12" s="191">
        <v>0</v>
      </c>
      <c r="O12" s="191">
        <v>0</v>
      </c>
      <c r="P12" s="194">
        <v>0</v>
      </c>
      <c r="Q12" s="195" t="s">
        <v>0</v>
      </c>
      <c r="R12" s="212" t="s">
        <v>791</v>
      </c>
      <c r="S12" s="196" t="s">
        <v>645</v>
      </c>
    </row>
    <row r="13" spans="1:19" ht="294">
      <c r="A13" s="184">
        <v>8</v>
      </c>
      <c r="B13" s="185" t="s">
        <v>792</v>
      </c>
      <c r="C13" s="185" t="s">
        <v>793</v>
      </c>
      <c r="D13" s="186" t="s">
        <v>794</v>
      </c>
      <c r="E13" s="187">
        <v>30000</v>
      </c>
      <c r="F13" s="188">
        <v>10000</v>
      </c>
      <c r="G13" s="189">
        <v>31905750</v>
      </c>
      <c r="H13" s="190">
        <v>300000</v>
      </c>
      <c r="I13" s="191">
        <v>300000</v>
      </c>
      <c r="J13" s="192">
        <v>300000</v>
      </c>
      <c r="K13" s="190">
        <v>300000</v>
      </c>
      <c r="L13" s="191">
        <v>300000</v>
      </c>
      <c r="M13" s="191">
        <v>300000</v>
      </c>
      <c r="N13" s="191">
        <v>300000</v>
      </c>
      <c r="O13" s="191">
        <v>300000</v>
      </c>
      <c r="P13" s="194">
        <v>300000</v>
      </c>
      <c r="Q13" s="195" t="s">
        <v>2</v>
      </c>
      <c r="R13" s="212" t="s">
        <v>795</v>
      </c>
      <c r="S13" s="196" t="s">
        <v>0</v>
      </c>
    </row>
    <row r="14" spans="1:19" ht="252">
      <c r="A14" s="235">
        <v>9</v>
      </c>
      <c r="B14" s="185" t="s">
        <v>796</v>
      </c>
      <c r="C14" s="185" t="s">
        <v>797</v>
      </c>
      <c r="D14" s="186" t="s">
        <v>798</v>
      </c>
      <c r="E14" s="187">
        <v>70000</v>
      </c>
      <c r="F14" s="188">
        <v>28000</v>
      </c>
      <c r="G14" s="189">
        <v>57600000</v>
      </c>
      <c r="H14" s="190">
        <v>300000</v>
      </c>
      <c r="I14" s="191">
        <v>300000</v>
      </c>
      <c r="J14" s="192">
        <v>300000</v>
      </c>
      <c r="K14" s="190">
        <v>300000</v>
      </c>
      <c r="L14" s="191">
        <v>300000</v>
      </c>
      <c r="M14" s="191">
        <v>300000</v>
      </c>
      <c r="N14" s="191">
        <v>300000</v>
      </c>
      <c r="O14" s="191">
        <v>300000</v>
      </c>
      <c r="P14" s="194">
        <v>300000</v>
      </c>
      <c r="Q14" s="195" t="s">
        <v>2</v>
      </c>
      <c r="R14" s="212" t="s">
        <v>799</v>
      </c>
      <c r="S14" s="196" t="s">
        <v>0</v>
      </c>
    </row>
    <row r="15" spans="1:19" ht="126">
      <c r="A15" s="184">
        <v>10</v>
      </c>
      <c r="B15" s="185" t="s">
        <v>646</v>
      </c>
      <c r="C15" s="185" t="s">
        <v>647</v>
      </c>
      <c r="D15" s="186" t="s">
        <v>800</v>
      </c>
      <c r="E15" s="187">
        <v>4000</v>
      </c>
      <c r="F15" s="188">
        <v>3000</v>
      </c>
      <c r="G15" s="189">
        <v>567040</v>
      </c>
      <c r="H15" s="190">
        <v>146920</v>
      </c>
      <c r="I15" s="191">
        <v>0</v>
      </c>
      <c r="J15" s="192">
        <v>0</v>
      </c>
      <c r="K15" s="190">
        <v>70000</v>
      </c>
      <c r="L15" s="193">
        <v>50000</v>
      </c>
      <c r="M15" s="193">
        <v>50000</v>
      </c>
      <c r="N15" s="193">
        <v>50000</v>
      </c>
      <c r="O15" s="193">
        <v>50000</v>
      </c>
      <c r="P15" s="194">
        <v>50000</v>
      </c>
      <c r="Q15" s="195" t="s">
        <v>2</v>
      </c>
      <c r="R15" s="212" t="s">
        <v>801</v>
      </c>
      <c r="S15" s="196" t="s">
        <v>0</v>
      </c>
    </row>
    <row r="16" spans="1:19" ht="252">
      <c r="A16" s="235">
        <v>11</v>
      </c>
      <c r="B16" s="185" t="s">
        <v>1471</v>
      </c>
      <c r="C16" s="185" t="s">
        <v>802</v>
      </c>
      <c r="D16" s="186" t="s">
        <v>803</v>
      </c>
      <c r="E16" s="187">
        <v>1200</v>
      </c>
      <c r="F16" s="188">
        <v>650</v>
      </c>
      <c r="G16" s="189">
        <v>410160</v>
      </c>
      <c r="H16" s="190">
        <v>85000</v>
      </c>
      <c r="I16" s="191">
        <v>0</v>
      </c>
      <c r="J16" s="192">
        <v>0</v>
      </c>
      <c r="K16" s="190">
        <v>20000</v>
      </c>
      <c r="L16" s="191">
        <v>20000</v>
      </c>
      <c r="M16" s="191">
        <v>20000</v>
      </c>
      <c r="N16" s="191">
        <v>20000</v>
      </c>
      <c r="O16" s="191">
        <v>20000</v>
      </c>
      <c r="P16" s="194">
        <v>20000</v>
      </c>
      <c r="Q16" s="195" t="s">
        <v>2</v>
      </c>
      <c r="R16" s="212" t="s">
        <v>804</v>
      </c>
      <c r="S16" s="196" t="s">
        <v>0</v>
      </c>
    </row>
    <row r="17" spans="1:25" ht="147">
      <c r="A17" s="184">
        <v>12</v>
      </c>
      <c r="B17" s="185" t="s">
        <v>805</v>
      </c>
      <c r="C17" s="185" t="s">
        <v>806</v>
      </c>
      <c r="D17" s="186" t="s">
        <v>807</v>
      </c>
      <c r="E17" s="187">
        <v>800</v>
      </c>
      <c r="F17" s="188">
        <v>600</v>
      </c>
      <c r="G17" s="189">
        <v>274000</v>
      </c>
      <c r="H17" s="190">
        <v>188500</v>
      </c>
      <c r="I17" s="191">
        <v>0</v>
      </c>
      <c r="J17" s="192">
        <v>60000</v>
      </c>
      <c r="K17" s="190">
        <v>40000</v>
      </c>
      <c r="L17" s="191">
        <v>60000</v>
      </c>
      <c r="M17" s="191">
        <v>60000</v>
      </c>
      <c r="N17" s="191">
        <v>60000</v>
      </c>
      <c r="O17" s="191">
        <v>60000</v>
      </c>
      <c r="P17" s="194">
        <v>60000</v>
      </c>
      <c r="Q17" s="195" t="s">
        <v>0</v>
      </c>
      <c r="R17" s="212" t="s">
        <v>808</v>
      </c>
      <c r="S17" s="196" t="s">
        <v>0</v>
      </c>
    </row>
    <row r="18" spans="1:25" ht="231">
      <c r="A18" s="235">
        <v>13</v>
      </c>
      <c r="B18" s="185" t="s">
        <v>809</v>
      </c>
      <c r="C18" s="185" t="s">
        <v>810</v>
      </c>
      <c r="D18" s="186" t="s">
        <v>811</v>
      </c>
      <c r="E18" s="187">
        <v>5000</v>
      </c>
      <c r="F18" s="188">
        <v>2000</v>
      </c>
      <c r="G18" s="189">
        <v>2999100</v>
      </c>
      <c r="H18" s="190">
        <v>300000</v>
      </c>
      <c r="I18" s="191">
        <v>60000</v>
      </c>
      <c r="J18" s="192">
        <v>0</v>
      </c>
      <c r="K18" s="190">
        <v>0</v>
      </c>
      <c r="L18" s="191">
        <v>0</v>
      </c>
      <c r="M18" s="191">
        <v>0</v>
      </c>
      <c r="N18" s="191">
        <v>0</v>
      </c>
      <c r="O18" s="191">
        <v>0</v>
      </c>
      <c r="P18" s="194">
        <v>0</v>
      </c>
      <c r="Q18" s="195" t="s">
        <v>2</v>
      </c>
      <c r="R18" s="212" t="s">
        <v>812</v>
      </c>
      <c r="S18" s="196" t="s">
        <v>645</v>
      </c>
    </row>
    <row r="19" spans="1:25" ht="189">
      <c r="A19" s="184">
        <v>14</v>
      </c>
      <c r="B19" s="185" t="s">
        <v>813</v>
      </c>
      <c r="C19" s="185" t="s">
        <v>814</v>
      </c>
      <c r="D19" s="186" t="s">
        <v>815</v>
      </c>
      <c r="E19" s="187">
        <v>2500</v>
      </c>
      <c r="F19" s="188">
        <v>1800</v>
      </c>
      <c r="G19" s="189">
        <v>614050</v>
      </c>
      <c r="H19" s="190">
        <v>90500</v>
      </c>
      <c r="I19" s="191">
        <v>30000</v>
      </c>
      <c r="J19" s="192">
        <v>30000</v>
      </c>
      <c r="K19" s="190">
        <v>20000</v>
      </c>
      <c r="L19" s="191">
        <v>20000</v>
      </c>
      <c r="M19" s="191">
        <v>20000</v>
      </c>
      <c r="N19" s="191">
        <v>20000</v>
      </c>
      <c r="O19" s="191">
        <v>20000</v>
      </c>
      <c r="P19" s="194">
        <v>20000</v>
      </c>
      <c r="Q19" s="195" t="s">
        <v>0</v>
      </c>
      <c r="R19" s="212" t="s">
        <v>816</v>
      </c>
      <c r="S19" s="196" t="s">
        <v>0</v>
      </c>
    </row>
    <row r="20" spans="1:25" ht="168">
      <c r="A20" s="235">
        <v>15</v>
      </c>
      <c r="B20" s="185" t="s">
        <v>716</v>
      </c>
      <c r="C20" s="185" t="s">
        <v>717</v>
      </c>
      <c r="D20" s="186" t="s">
        <v>817</v>
      </c>
      <c r="E20" s="187">
        <v>45</v>
      </c>
      <c r="F20" s="188">
        <v>45</v>
      </c>
      <c r="G20" s="189">
        <v>89150</v>
      </c>
      <c r="H20" s="190">
        <v>38900</v>
      </c>
      <c r="I20" s="191">
        <v>15000</v>
      </c>
      <c r="J20" s="192">
        <v>25000</v>
      </c>
      <c r="K20" s="190">
        <v>20000</v>
      </c>
      <c r="L20" s="191">
        <v>0</v>
      </c>
      <c r="M20" s="191">
        <v>0</v>
      </c>
      <c r="N20" s="191">
        <v>0</v>
      </c>
      <c r="O20" s="191">
        <v>0</v>
      </c>
      <c r="P20" s="194">
        <v>0</v>
      </c>
      <c r="Q20" s="195" t="s">
        <v>0</v>
      </c>
      <c r="R20" s="212" t="s">
        <v>818</v>
      </c>
      <c r="S20" s="196" t="s">
        <v>645</v>
      </c>
    </row>
    <row r="21" spans="1:25" ht="147">
      <c r="A21" s="184">
        <v>16</v>
      </c>
      <c r="B21" s="185" t="s">
        <v>819</v>
      </c>
      <c r="C21" s="185" t="s">
        <v>820</v>
      </c>
      <c r="D21" s="186" t="s">
        <v>821</v>
      </c>
      <c r="E21" s="187">
        <v>6000</v>
      </c>
      <c r="F21" s="188">
        <v>4000</v>
      </c>
      <c r="G21" s="189">
        <v>873124</v>
      </c>
      <c r="H21" s="190">
        <v>300000</v>
      </c>
      <c r="I21" s="191">
        <v>300000</v>
      </c>
      <c r="J21" s="192">
        <v>250000</v>
      </c>
      <c r="K21" s="190">
        <v>300000</v>
      </c>
      <c r="L21" s="191">
        <v>300000</v>
      </c>
      <c r="M21" s="191">
        <v>300000</v>
      </c>
      <c r="N21" s="191">
        <v>300000</v>
      </c>
      <c r="O21" s="191">
        <v>300000</v>
      </c>
      <c r="P21" s="194">
        <v>300000</v>
      </c>
      <c r="Q21" s="195" t="s">
        <v>0</v>
      </c>
      <c r="R21" s="212" t="s">
        <v>822</v>
      </c>
      <c r="S21" s="196" t="s">
        <v>0</v>
      </c>
    </row>
    <row r="22" spans="1:25" ht="231">
      <c r="A22" s="235">
        <v>17</v>
      </c>
      <c r="B22" s="185" t="s">
        <v>823</v>
      </c>
      <c r="C22" s="185" t="s">
        <v>752</v>
      </c>
      <c r="D22" s="186" t="s">
        <v>824</v>
      </c>
      <c r="E22" s="187">
        <v>700</v>
      </c>
      <c r="F22" s="188">
        <v>500</v>
      </c>
      <c r="G22" s="189">
        <v>924000</v>
      </c>
      <c r="H22" s="190">
        <v>102000</v>
      </c>
      <c r="I22" s="191">
        <v>0</v>
      </c>
      <c r="J22" s="192">
        <v>0</v>
      </c>
      <c r="K22" s="190">
        <v>10000</v>
      </c>
      <c r="L22" s="191">
        <v>15000</v>
      </c>
      <c r="M22" s="191">
        <v>15000</v>
      </c>
      <c r="N22" s="191">
        <v>15000</v>
      </c>
      <c r="O22" s="191">
        <v>15000</v>
      </c>
      <c r="P22" s="194">
        <v>15000</v>
      </c>
      <c r="Q22" s="195" t="s">
        <v>2</v>
      </c>
      <c r="R22" s="212" t="s">
        <v>825</v>
      </c>
      <c r="S22" s="196" t="s">
        <v>0</v>
      </c>
    </row>
    <row r="23" spans="1:25" ht="147">
      <c r="A23" s="184">
        <v>18</v>
      </c>
      <c r="B23" s="185" t="s">
        <v>826</v>
      </c>
      <c r="C23" s="185" t="s">
        <v>827</v>
      </c>
      <c r="D23" s="186" t="s">
        <v>828</v>
      </c>
      <c r="E23" s="187">
        <v>7500</v>
      </c>
      <c r="F23" s="188">
        <v>3900</v>
      </c>
      <c r="G23" s="189">
        <v>2522668</v>
      </c>
      <c r="H23" s="190">
        <v>300000</v>
      </c>
      <c r="I23" s="191">
        <v>30000</v>
      </c>
      <c r="J23" s="192">
        <v>50000</v>
      </c>
      <c r="K23" s="190">
        <v>40000</v>
      </c>
      <c r="L23" s="191">
        <v>75000</v>
      </c>
      <c r="M23" s="191">
        <v>75000</v>
      </c>
      <c r="N23" s="191">
        <v>75000</v>
      </c>
      <c r="O23" s="191">
        <v>75000</v>
      </c>
      <c r="P23" s="194">
        <v>75000</v>
      </c>
      <c r="Q23" s="195" t="s">
        <v>2</v>
      </c>
      <c r="R23" s="212" t="s">
        <v>829</v>
      </c>
      <c r="S23" s="196" t="s">
        <v>0</v>
      </c>
    </row>
    <row r="24" spans="1:25" ht="232.5" customHeight="1">
      <c r="A24" s="235">
        <v>19</v>
      </c>
      <c r="B24" s="185" t="s">
        <v>1460</v>
      </c>
      <c r="C24" s="185" t="s">
        <v>1466</v>
      </c>
      <c r="D24" s="186" t="s">
        <v>830</v>
      </c>
      <c r="E24" s="187">
        <v>280</v>
      </c>
      <c r="F24" s="188">
        <v>150</v>
      </c>
      <c r="G24" s="189">
        <v>35000</v>
      </c>
      <c r="H24" s="190">
        <v>17000</v>
      </c>
      <c r="I24" s="191">
        <v>0</v>
      </c>
      <c r="J24" s="192">
        <v>0</v>
      </c>
      <c r="K24" s="190">
        <v>0</v>
      </c>
      <c r="L24" s="191">
        <v>10000</v>
      </c>
      <c r="M24" s="191">
        <v>10000</v>
      </c>
      <c r="N24" s="191">
        <v>10000</v>
      </c>
      <c r="O24" s="191">
        <v>10000</v>
      </c>
      <c r="P24" s="194">
        <v>10000</v>
      </c>
      <c r="Q24" s="195" t="s">
        <v>2</v>
      </c>
      <c r="R24" s="212" t="s">
        <v>831</v>
      </c>
      <c r="S24" s="196" t="s">
        <v>645</v>
      </c>
    </row>
    <row r="25" spans="1:25" ht="294">
      <c r="A25" s="184">
        <v>20</v>
      </c>
      <c r="B25" s="185" t="s">
        <v>728</v>
      </c>
      <c r="C25" s="185" t="s">
        <v>729</v>
      </c>
      <c r="D25" s="186" t="s">
        <v>832</v>
      </c>
      <c r="E25" s="187">
        <v>10</v>
      </c>
      <c r="F25" s="188">
        <v>8</v>
      </c>
      <c r="G25" s="189">
        <v>177000</v>
      </c>
      <c r="H25" s="190">
        <v>106000</v>
      </c>
      <c r="I25" s="191">
        <v>150000</v>
      </c>
      <c r="J25" s="192">
        <v>164000</v>
      </c>
      <c r="K25" s="190">
        <v>155000</v>
      </c>
      <c r="L25" s="191">
        <v>105000</v>
      </c>
      <c r="M25" s="191">
        <v>105000</v>
      </c>
      <c r="N25" s="191">
        <v>105000</v>
      </c>
      <c r="O25" s="191">
        <v>105000</v>
      </c>
      <c r="P25" s="194">
        <v>105000</v>
      </c>
      <c r="Q25" s="195" t="s">
        <v>2</v>
      </c>
      <c r="R25" s="212" t="s">
        <v>833</v>
      </c>
      <c r="S25" s="196" t="s">
        <v>0</v>
      </c>
    </row>
    <row r="26" spans="1:25" ht="252">
      <c r="A26" s="235">
        <v>21</v>
      </c>
      <c r="B26" s="185" t="s">
        <v>1472</v>
      </c>
      <c r="C26" s="185" t="s">
        <v>1460</v>
      </c>
      <c r="D26" s="186" t="s">
        <v>834</v>
      </c>
      <c r="E26" s="187">
        <v>1000</v>
      </c>
      <c r="F26" s="188">
        <v>400</v>
      </c>
      <c r="G26" s="189">
        <v>272000</v>
      </c>
      <c r="H26" s="190">
        <v>82000</v>
      </c>
      <c r="I26" s="191">
        <v>0</v>
      </c>
      <c r="J26" s="192">
        <v>0</v>
      </c>
      <c r="K26" s="190">
        <v>20000</v>
      </c>
      <c r="L26" s="191">
        <v>0</v>
      </c>
      <c r="M26" s="191">
        <v>0</v>
      </c>
      <c r="N26" s="191">
        <v>0</v>
      </c>
      <c r="O26" s="191">
        <v>0</v>
      </c>
      <c r="P26" s="194">
        <v>0</v>
      </c>
      <c r="Q26" s="195" t="s">
        <v>2</v>
      </c>
      <c r="R26" s="212" t="s">
        <v>835</v>
      </c>
      <c r="S26" s="196" t="s">
        <v>0</v>
      </c>
    </row>
    <row r="27" spans="1:25" ht="252">
      <c r="A27" s="184">
        <v>22</v>
      </c>
      <c r="B27" s="185" t="s">
        <v>836</v>
      </c>
      <c r="C27" s="185" t="s">
        <v>445</v>
      </c>
      <c r="D27" s="186" t="s">
        <v>837</v>
      </c>
      <c r="E27" s="187">
        <v>130</v>
      </c>
      <c r="F27" s="188">
        <v>100</v>
      </c>
      <c r="G27" s="189">
        <v>375000</v>
      </c>
      <c r="H27" s="190">
        <v>146500</v>
      </c>
      <c r="I27" s="191">
        <v>30000</v>
      </c>
      <c r="J27" s="192">
        <v>50000</v>
      </c>
      <c r="K27" s="190">
        <v>60000</v>
      </c>
      <c r="L27" s="191">
        <v>100000</v>
      </c>
      <c r="M27" s="191">
        <v>100000</v>
      </c>
      <c r="N27" s="191">
        <v>100000</v>
      </c>
      <c r="O27" s="191">
        <v>100000</v>
      </c>
      <c r="P27" s="194">
        <v>100000</v>
      </c>
      <c r="Q27" s="195" t="s">
        <v>2</v>
      </c>
      <c r="R27" s="207" t="s">
        <v>838</v>
      </c>
      <c r="S27" s="198" t="s">
        <v>0</v>
      </c>
    </row>
    <row r="28" spans="1:25" ht="273">
      <c r="A28" s="235">
        <v>23</v>
      </c>
      <c r="B28" s="185" t="s">
        <v>839</v>
      </c>
      <c r="C28" s="185" t="s">
        <v>840</v>
      </c>
      <c r="D28" s="186" t="s">
        <v>841</v>
      </c>
      <c r="E28" s="187">
        <v>2200</v>
      </c>
      <c r="F28" s="188">
        <v>300</v>
      </c>
      <c r="G28" s="189">
        <v>7327441</v>
      </c>
      <c r="H28" s="190">
        <v>100000</v>
      </c>
      <c r="I28" s="191">
        <v>30000</v>
      </c>
      <c r="J28" s="192">
        <v>0</v>
      </c>
      <c r="K28" s="190">
        <v>30000</v>
      </c>
      <c r="L28" s="191">
        <v>50000</v>
      </c>
      <c r="M28" s="191">
        <v>50000</v>
      </c>
      <c r="N28" s="191">
        <v>50000</v>
      </c>
      <c r="O28" s="191">
        <v>50000</v>
      </c>
      <c r="P28" s="194">
        <v>50000</v>
      </c>
      <c r="Q28" s="195" t="s">
        <v>2</v>
      </c>
      <c r="R28" s="212" t="s">
        <v>842</v>
      </c>
      <c r="S28" s="198" t="s">
        <v>0</v>
      </c>
    </row>
    <row r="29" spans="1:25" ht="369.75" customHeight="1" thickBot="1">
      <c r="A29" s="184">
        <v>24</v>
      </c>
      <c r="B29" s="213" t="s">
        <v>843</v>
      </c>
      <c r="C29" s="213" t="s">
        <v>844</v>
      </c>
      <c r="D29" s="214" t="s">
        <v>845</v>
      </c>
      <c r="E29" s="215">
        <v>1500</v>
      </c>
      <c r="F29" s="216">
        <v>400</v>
      </c>
      <c r="G29" s="217">
        <v>147000</v>
      </c>
      <c r="H29" s="218">
        <v>45000</v>
      </c>
      <c r="I29" s="219">
        <v>30000</v>
      </c>
      <c r="J29" s="220">
        <v>30000</v>
      </c>
      <c r="K29" s="218">
        <v>30000</v>
      </c>
      <c r="L29" s="219">
        <v>10000</v>
      </c>
      <c r="M29" s="219">
        <v>10000</v>
      </c>
      <c r="N29" s="219">
        <v>10000</v>
      </c>
      <c r="O29" s="219">
        <v>10000</v>
      </c>
      <c r="P29" s="221">
        <v>10000</v>
      </c>
      <c r="Q29" s="222" t="s">
        <v>2</v>
      </c>
      <c r="R29" s="223" t="s">
        <v>846</v>
      </c>
      <c r="S29" s="248" t="s">
        <v>0</v>
      </c>
    </row>
    <row r="30" spans="1:25" ht="21.75" thickTop="1">
      <c r="A30" s="249"/>
      <c r="B30" s="250"/>
      <c r="C30" s="250"/>
      <c r="D30" s="250"/>
      <c r="E30" s="250"/>
      <c r="F30" s="250"/>
      <c r="G30" s="250"/>
      <c r="H30" s="251"/>
      <c r="I30" s="250"/>
      <c r="J30" s="252"/>
      <c r="K30" s="250"/>
      <c r="L30" s="251">
        <f>SUM(L6:L29)</f>
        <v>1933000</v>
      </c>
      <c r="M30" s="251">
        <f>SUM(M6:M29)</f>
        <v>1933000</v>
      </c>
      <c r="N30" s="251">
        <f>SUM(N6:N29)</f>
        <v>1933000</v>
      </c>
      <c r="O30" s="251">
        <f>SUM(O6:O29)</f>
        <v>1933000</v>
      </c>
      <c r="P30" s="251">
        <f>SUM(P6:P29)</f>
        <v>1933000</v>
      </c>
      <c r="Q30" s="250"/>
      <c r="R30" s="250"/>
      <c r="S30" s="250"/>
      <c r="V30" s="225"/>
      <c r="X30" s="225"/>
      <c r="Y30" s="225"/>
    </row>
    <row r="31" spans="1:25" ht="21">
      <c r="A31" s="249"/>
      <c r="B31" s="250"/>
      <c r="C31" s="250"/>
      <c r="D31" s="250"/>
      <c r="E31" s="250"/>
      <c r="F31" s="250"/>
      <c r="G31" s="250"/>
      <c r="H31" s="250"/>
      <c r="I31" s="250"/>
      <c r="J31" s="252"/>
      <c r="K31" s="250"/>
      <c r="L31" s="250"/>
      <c r="M31" s="253"/>
      <c r="N31" s="253"/>
      <c r="O31" s="253"/>
      <c r="P31" s="253"/>
      <c r="Q31" s="250"/>
      <c r="R31" s="250"/>
      <c r="S31" s="250"/>
    </row>
    <row r="32" spans="1:25" ht="21">
      <c r="A32" s="249"/>
      <c r="B32" s="250"/>
      <c r="C32" s="250"/>
      <c r="D32" s="250"/>
      <c r="E32" s="250"/>
      <c r="F32" s="250"/>
      <c r="G32" s="250"/>
      <c r="H32" s="250"/>
      <c r="I32" s="250"/>
      <c r="J32" s="252"/>
      <c r="K32" s="250"/>
      <c r="L32" s="250"/>
      <c r="M32" s="253"/>
      <c r="N32" s="253"/>
      <c r="O32" s="253"/>
      <c r="P32" s="253"/>
      <c r="Q32" s="250"/>
      <c r="R32" s="250"/>
      <c r="S32" s="250"/>
    </row>
    <row r="33" spans="1:19" ht="21">
      <c r="A33" s="249"/>
      <c r="B33" s="250"/>
      <c r="C33" s="250"/>
      <c r="D33" s="250"/>
      <c r="E33" s="250"/>
      <c r="F33" s="250"/>
      <c r="G33" s="250"/>
      <c r="H33" s="250"/>
      <c r="I33" s="250"/>
      <c r="J33" s="252"/>
      <c r="K33" s="250"/>
      <c r="L33" s="250"/>
      <c r="M33" s="253"/>
      <c r="N33" s="253"/>
      <c r="O33" s="253"/>
      <c r="P33" s="253"/>
      <c r="Q33" s="250"/>
      <c r="R33" s="250"/>
      <c r="S33" s="250"/>
    </row>
    <row r="34" spans="1:19" ht="21">
      <c r="A34" s="249"/>
      <c r="B34" s="250"/>
      <c r="C34" s="250"/>
      <c r="D34" s="250"/>
      <c r="E34" s="250"/>
      <c r="F34" s="250"/>
      <c r="G34" s="250"/>
      <c r="H34" s="250"/>
      <c r="I34" s="250"/>
      <c r="J34" s="252"/>
      <c r="K34" s="250"/>
      <c r="L34" s="254"/>
      <c r="M34" s="253"/>
      <c r="N34" s="253"/>
      <c r="O34" s="253"/>
      <c r="P34" s="253"/>
      <c r="Q34" s="250"/>
      <c r="R34" s="250"/>
      <c r="S34" s="250"/>
    </row>
    <row r="35" spans="1:19" ht="21">
      <c r="A35" s="249"/>
      <c r="B35" s="250"/>
      <c r="C35" s="250"/>
      <c r="D35" s="250"/>
      <c r="E35" s="250"/>
      <c r="F35" s="250"/>
      <c r="G35" s="250"/>
      <c r="H35" s="250"/>
      <c r="I35" s="250"/>
      <c r="J35" s="252"/>
      <c r="K35" s="250"/>
      <c r="L35" s="255"/>
      <c r="M35" s="253"/>
      <c r="N35" s="253"/>
      <c r="O35" s="253"/>
      <c r="P35" s="253"/>
      <c r="Q35" s="250"/>
      <c r="R35" s="250"/>
      <c r="S35" s="250"/>
    </row>
    <row r="36" spans="1:19" ht="21">
      <c r="A36" s="249"/>
      <c r="B36" s="250"/>
      <c r="C36" s="250"/>
      <c r="D36" s="250"/>
      <c r="E36" s="250"/>
      <c r="F36" s="250"/>
      <c r="G36" s="250"/>
      <c r="H36" s="250"/>
      <c r="I36" s="250"/>
      <c r="J36" s="252"/>
      <c r="K36" s="250"/>
      <c r="L36" s="255"/>
      <c r="M36" s="253"/>
      <c r="N36" s="253"/>
      <c r="O36" s="253"/>
      <c r="P36" s="253"/>
      <c r="Q36" s="250"/>
      <c r="R36" s="250"/>
      <c r="S36" s="250"/>
    </row>
    <row r="37" spans="1:19" ht="21">
      <c r="A37" s="249"/>
      <c r="B37" s="250"/>
      <c r="C37" s="250"/>
      <c r="D37" s="250"/>
      <c r="E37" s="250"/>
      <c r="F37" s="250"/>
      <c r="G37" s="250"/>
      <c r="H37" s="250"/>
      <c r="I37" s="250"/>
      <c r="J37" s="252"/>
      <c r="K37" s="250"/>
      <c r="L37" s="250"/>
      <c r="M37" s="253"/>
      <c r="N37" s="253"/>
      <c r="O37" s="253"/>
      <c r="P37" s="253"/>
      <c r="Q37" s="250"/>
      <c r="R37" s="250"/>
      <c r="S37" s="250"/>
    </row>
    <row r="38" spans="1:19" ht="21">
      <c r="A38" s="249"/>
      <c r="B38" s="250"/>
      <c r="C38" s="250"/>
      <c r="D38" s="250"/>
      <c r="E38" s="250"/>
      <c r="F38" s="250"/>
      <c r="G38" s="250"/>
      <c r="H38" s="250"/>
      <c r="I38" s="250"/>
      <c r="J38" s="252"/>
      <c r="K38" s="250"/>
      <c r="L38" s="250"/>
      <c r="M38" s="253"/>
      <c r="N38" s="253"/>
      <c r="O38" s="253"/>
      <c r="P38" s="253"/>
      <c r="Q38" s="250"/>
      <c r="R38" s="250"/>
      <c r="S38" s="250"/>
    </row>
    <row r="39" spans="1:19" ht="21">
      <c r="A39" s="249"/>
      <c r="B39" s="250"/>
      <c r="C39" s="250"/>
      <c r="D39" s="250"/>
      <c r="E39" s="250"/>
      <c r="F39" s="250"/>
      <c r="G39" s="250"/>
      <c r="H39" s="250"/>
      <c r="I39" s="250"/>
      <c r="J39" s="252"/>
      <c r="K39" s="250"/>
      <c r="L39" s="250"/>
      <c r="M39" s="253"/>
      <c r="N39" s="253"/>
      <c r="O39" s="253"/>
      <c r="P39" s="253"/>
      <c r="Q39" s="250"/>
      <c r="R39" s="250"/>
      <c r="S39" s="250"/>
    </row>
    <row r="40" spans="1:19" ht="21">
      <c r="A40" s="249"/>
      <c r="B40" s="250"/>
      <c r="C40" s="250"/>
      <c r="D40" s="250"/>
      <c r="E40" s="250"/>
      <c r="F40" s="250"/>
      <c r="G40" s="250"/>
      <c r="H40" s="250"/>
      <c r="I40" s="250"/>
      <c r="J40" s="252"/>
      <c r="K40" s="250"/>
      <c r="L40" s="250"/>
      <c r="M40" s="253"/>
      <c r="N40" s="253"/>
      <c r="O40" s="253"/>
      <c r="P40" s="253"/>
      <c r="Q40" s="250"/>
      <c r="R40" s="250"/>
      <c r="S40" s="250"/>
    </row>
    <row r="41" spans="1:19" ht="21">
      <c r="A41" s="249"/>
      <c r="B41" s="250"/>
      <c r="C41" s="250"/>
      <c r="D41" s="250"/>
      <c r="E41" s="250"/>
      <c r="F41" s="250"/>
      <c r="G41" s="250"/>
      <c r="H41" s="250"/>
      <c r="I41" s="250"/>
      <c r="J41" s="252"/>
      <c r="K41" s="250"/>
      <c r="L41" s="250"/>
      <c r="M41" s="253"/>
      <c r="N41" s="253"/>
      <c r="O41" s="253"/>
      <c r="P41" s="253"/>
      <c r="Q41" s="250"/>
      <c r="R41" s="250"/>
      <c r="S41" s="250"/>
    </row>
    <row r="42" spans="1:19" ht="21">
      <c r="A42" s="249"/>
      <c r="B42" s="250"/>
      <c r="C42" s="250"/>
      <c r="D42" s="250"/>
      <c r="E42" s="250"/>
      <c r="F42" s="250"/>
      <c r="G42" s="250"/>
      <c r="H42" s="250"/>
      <c r="I42" s="250"/>
      <c r="J42" s="252"/>
      <c r="K42" s="250"/>
      <c r="L42" s="250"/>
      <c r="M42" s="253"/>
      <c r="N42" s="253"/>
      <c r="O42" s="253"/>
      <c r="P42" s="253"/>
      <c r="Q42" s="250"/>
      <c r="R42" s="250"/>
      <c r="S42" s="250"/>
    </row>
    <row r="43" spans="1:19" ht="21">
      <c r="A43" s="250"/>
      <c r="B43" s="250"/>
      <c r="C43" s="250"/>
      <c r="D43" s="250"/>
      <c r="E43" s="250"/>
      <c r="F43" s="250"/>
      <c r="G43" s="250"/>
      <c r="H43" s="250"/>
      <c r="I43" s="250"/>
      <c r="J43" s="252"/>
      <c r="K43" s="250"/>
      <c r="L43" s="250"/>
      <c r="M43" s="253"/>
      <c r="N43" s="253"/>
      <c r="O43" s="253"/>
      <c r="P43" s="253"/>
      <c r="Q43" s="250"/>
      <c r="R43" s="250"/>
      <c r="S43" s="250"/>
    </row>
    <row r="44" spans="1:19">
      <c r="J44" s="227"/>
      <c r="M44" s="228"/>
      <c r="N44" s="228"/>
      <c r="O44" s="228"/>
      <c r="P44" s="228"/>
      <c r="Q44"/>
    </row>
    <row r="45" spans="1:19">
      <c r="J45" s="227"/>
      <c r="M45" s="228"/>
      <c r="N45" s="228"/>
      <c r="O45" s="228"/>
      <c r="P45" s="228"/>
      <c r="Q45"/>
    </row>
    <row r="46" spans="1:19">
      <c r="J46" s="227"/>
      <c r="M46" s="228"/>
      <c r="N46" s="228"/>
      <c r="O46" s="228"/>
      <c r="P46" s="228"/>
      <c r="Q46"/>
    </row>
    <row r="47" spans="1:19">
      <c r="J47" s="227"/>
      <c r="M47" s="228"/>
      <c r="N47" s="228"/>
      <c r="O47" s="228"/>
      <c r="P47" s="228"/>
      <c r="Q47"/>
    </row>
    <row r="48" spans="1:19">
      <c r="J48" s="227"/>
      <c r="M48" s="228"/>
      <c r="N48" s="228"/>
      <c r="O48" s="228"/>
      <c r="P48" s="228"/>
      <c r="Q48"/>
    </row>
    <row r="49" spans="10:17">
      <c r="J49" s="227"/>
      <c r="M49" s="228"/>
      <c r="N49" s="228"/>
      <c r="O49" s="228"/>
      <c r="P49" s="228"/>
      <c r="Q49"/>
    </row>
    <row r="50" spans="10:17">
      <c r="J50" s="227"/>
      <c r="M50" s="228"/>
      <c r="N50" s="228"/>
      <c r="O50" s="228"/>
      <c r="P50" s="228"/>
      <c r="Q50"/>
    </row>
    <row r="51" spans="10:17">
      <c r="J51" s="227"/>
      <c r="M51" s="228"/>
      <c r="N51" s="228"/>
      <c r="O51" s="228"/>
      <c r="P51" s="228"/>
      <c r="Q51"/>
    </row>
    <row r="52" spans="10:17">
      <c r="J52" s="227"/>
      <c r="M52" s="228"/>
      <c r="N52" s="228"/>
      <c r="O52" s="228"/>
      <c r="P52" s="228"/>
      <c r="Q52"/>
    </row>
    <row r="53" spans="10:17">
      <c r="J53" s="227"/>
      <c r="M53" s="228"/>
      <c r="N53" s="228"/>
      <c r="O53" s="228"/>
      <c r="P53" s="228"/>
      <c r="Q53"/>
    </row>
    <row r="54" spans="10:17">
      <c r="J54" s="227"/>
      <c r="M54" s="228"/>
      <c r="N54" s="228"/>
      <c r="O54" s="228"/>
      <c r="P54" s="228"/>
      <c r="Q54"/>
    </row>
    <row r="55" spans="10:17">
      <c r="J55" s="227"/>
      <c r="M55" s="228"/>
      <c r="N55" s="228"/>
      <c r="O55" s="228"/>
      <c r="P55" s="228"/>
      <c r="Q55"/>
    </row>
    <row r="56" spans="10:17">
      <c r="J56" s="227"/>
      <c r="M56" s="228"/>
      <c r="N56" s="228"/>
      <c r="O56" s="228"/>
      <c r="P56" s="228"/>
      <c r="Q56"/>
    </row>
    <row r="57" spans="10:17">
      <c r="J57" s="227"/>
      <c r="M57" s="228"/>
      <c r="N57" s="228"/>
      <c r="O57" s="228"/>
      <c r="P57" s="228"/>
      <c r="Q57"/>
    </row>
    <row r="58" spans="10:17">
      <c r="J58" s="227"/>
      <c r="M58" s="228"/>
      <c r="N58" s="228"/>
      <c r="O58" s="228"/>
      <c r="P58" s="228"/>
      <c r="Q58"/>
    </row>
    <row r="59" spans="10:17">
      <c r="J59" s="227"/>
      <c r="M59" s="228"/>
      <c r="N59" s="228"/>
      <c r="O59" s="228"/>
      <c r="P59" s="228"/>
      <c r="Q59"/>
    </row>
    <row r="60" spans="10:17">
      <c r="J60" s="227"/>
      <c r="M60" s="228"/>
      <c r="N60" s="228"/>
      <c r="O60" s="228"/>
      <c r="P60" s="228"/>
      <c r="Q60"/>
    </row>
    <row r="61" spans="10:17">
      <c r="J61" s="227"/>
      <c r="M61" s="228"/>
      <c r="N61" s="228"/>
      <c r="O61" s="228"/>
      <c r="P61" s="228"/>
      <c r="Q61"/>
    </row>
    <row r="62" spans="10:17">
      <c r="J62" s="227"/>
      <c r="M62" s="228"/>
      <c r="N62" s="228"/>
      <c r="O62" s="228"/>
      <c r="P62" s="228"/>
      <c r="Q62"/>
    </row>
    <row r="63" spans="10:17">
      <c r="J63" s="227"/>
      <c r="M63" s="228"/>
      <c r="N63" s="228"/>
      <c r="O63" s="228"/>
      <c r="P63" s="228"/>
      <c r="Q63"/>
    </row>
    <row r="64" spans="10:17">
      <c r="J64" s="227"/>
      <c r="M64" s="228"/>
      <c r="N64" s="228"/>
      <c r="O64" s="228"/>
      <c r="P64" s="228"/>
      <c r="Q64"/>
    </row>
    <row r="65" spans="10:17">
      <c r="J65" s="227"/>
      <c r="M65" s="228"/>
      <c r="N65" s="228"/>
      <c r="O65" s="228"/>
      <c r="P65" s="228"/>
      <c r="Q65"/>
    </row>
    <row r="66" spans="10:17">
      <c r="J66" s="227"/>
      <c r="M66" s="228"/>
      <c r="N66" s="228"/>
      <c r="O66" s="228"/>
      <c r="P66" s="228"/>
      <c r="Q66"/>
    </row>
    <row r="67" spans="10:17">
      <c r="J67" s="227"/>
      <c r="M67" s="228"/>
      <c r="N67" s="228"/>
      <c r="O67" s="228"/>
      <c r="P67" s="228"/>
      <c r="Q67"/>
    </row>
    <row r="68" spans="10:17">
      <c r="J68" s="227"/>
      <c r="M68" s="228"/>
      <c r="N68" s="228"/>
      <c r="O68" s="228"/>
      <c r="P68" s="228"/>
      <c r="Q68"/>
    </row>
    <row r="69" spans="10:17">
      <c r="J69" s="227"/>
      <c r="M69" s="228"/>
      <c r="N69" s="228"/>
      <c r="O69" s="228"/>
      <c r="P69" s="228"/>
      <c r="Q69"/>
    </row>
    <row r="70" spans="10:17">
      <c r="J70" s="227"/>
      <c r="M70" s="228"/>
      <c r="N70" s="228"/>
      <c r="O70" s="228"/>
      <c r="P70" s="228"/>
      <c r="Q70"/>
    </row>
    <row r="71" spans="10:17">
      <c r="J71" s="227"/>
      <c r="M71" s="228"/>
      <c r="N71" s="228"/>
      <c r="O71" s="228"/>
      <c r="P71" s="228"/>
      <c r="Q71"/>
    </row>
    <row r="72" spans="10:17">
      <c r="J72" s="227"/>
      <c r="M72" s="228"/>
      <c r="N72" s="228"/>
      <c r="O72" s="228"/>
      <c r="P72" s="228"/>
      <c r="Q72"/>
    </row>
    <row r="73" spans="10:17">
      <c r="J73" s="227"/>
      <c r="M73" s="228"/>
      <c r="N73" s="228"/>
      <c r="O73" s="228"/>
      <c r="P73" s="228"/>
      <c r="Q73"/>
    </row>
    <row r="74" spans="10:17">
      <c r="J74" s="227"/>
      <c r="M74" s="228"/>
      <c r="N74" s="228"/>
      <c r="O74" s="228"/>
      <c r="P74" s="228"/>
      <c r="Q74"/>
    </row>
    <row r="75" spans="10:17">
      <c r="J75" s="227"/>
      <c r="M75" s="228"/>
      <c r="N75" s="228"/>
      <c r="O75" s="228"/>
      <c r="P75" s="228"/>
      <c r="Q75"/>
    </row>
    <row r="76" spans="10:17">
      <c r="J76" s="227"/>
      <c r="M76" s="228"/>
      <c r="N76" s="228"/>
      <c r="O76" s="228"/>
      <c r="P76" s="228"/>
      <c r="Q76"/>
    </row>
    <row r="77" spans="10:17">
      <c r="J77" s="227"/>
      <c r="M77" s="228"/>
      <c r="N77" s="228"/>
      <c r="O77" s="228"/>
      <c r="P77" s="228"/>
      <c r="Q77"/>
    </row>
    <row r="78" spans="10:17">
      <c r="J78" s="227"/>
      <c r="M78" s="228"/>
      <c r="N78" s="228"/>
      <c r="O78" s="228"/>
      <c r="P78" s="228"/>
      <c r="Q78"/>
    </row>
    <row r="79" spans="10:17">
      <c r="J79" s="227"/>
      <c r="M79" s="228"/>
      <c r="N79" s="228"/>
      <c r="O79" s="228"/>
      <c r="P79" s="228"/>
      <c r="Q79"/>
    </row>
    <row r="80" spans="10:17">
      <c r="J80" s="227"/>
      <c r="M80" s="228"/>
      <c r="N80" s="228"/>
      <c r="O80" s="228"/>
      <c r="P80" s="228"/>
      <c r="Q80"/>
    </row>
    <row r="81" spans="10:17">
      <c r="J81" s="227"/>
      <c r="M81" s="228"/>
      <c r="N81" s="228"/>
      <c r="O81" s="228"/>
      <c r="P81" s="228"/>
      <c r="Q81"/>
    </row>
    <row r="82" spans="10:17">
      <c r="J82" s="227"/>
      <c r="M82" s="228"/>
      <c r="N82" s="228"/>
      <c r="O82" s="228"/>
      <c r="P82" s="228"/>
      <c r="Q82"/>
    </row>
    <row r="83" spans="10:17">
      <c r="J83" s="227"/>
      <c r="M83" s="228"/>
      <c r="N83" s="228"/>
      <c r="O83" s="228"/>
      <c r="P83" s="228"/>
      <c r="Q83"/>
    </row>
    <row r="84" spans="10:17">
      <c r="J84" s="227"/>
      <c r="M84" s="228"/>
      <c r="N84" s="228"/>
      <c r="O84" s="228"/>
      <c r="P84" s="228"/>
      <c r="Q84"/>
    </row>
    <row r="85" spans="10:17">
      <c r="J85" s="227"/>
      <c r="M85" s="228"/>
      <c r="N85" s="228"/>
      <c r="O85" s="228"/>
      <c r="P85" s="228"/>
      <c r="Q85"/>
    </row>
    <row r="86" spans="10:17">
      <c r="J86" s="227"/>
      <c r="M86" s="228"/>
      <c r="N86" s="228"/>
      <c r="O86" s="228"/>
      <c r="P86" s="228"/>
      <c r="Q86"/>
    </row>
    <row r="87" spans="10:17">
      <c r="J87" s="227"/>
      <c r="M87" s="228"/>
      <c r="N87" s="228"/>
      <c r="O87" s="228"/>
      <c r="P87" s="228"/>
      <c r="Q87"/>
    </row>
    <row r="88" spans="10:17">
      <c r="J88" s="227"/>
      <c r="M88" s="228"/>
      <c r="N88" s="228"/>
      <c r="O88" s="228"/>
      <c r="P88" s="228"/>
      <c r="Q88"/>
    </row>
    <row r="89" spans="10:17">
      <c r="J89" s="227"/>
      <c r="M89" s="228"/>
      <c r="N89" s="228"/>
      <c r="O89" s="228"/>
      <c r="P89" s="228"/>
      <c r="Q89"/>
    </row>
    <row r="90" spans="10:17">
      <c r="J90" s="227"/>
      <c r="M90" s="228"/>
      <c r="N90" s="228"/>
      <c r="O90" s="228"/>
      <c r="P90" s="228"/>
      <c r="Q90"/>
    </row>
    <row r="91" spans="10:17">
      <c r="J91" s="227"/>
      <c r="M91" s="228"/>
      <c r="N91" s="228"/>
      <c r="O91" s="228"/>
      <c r="P91" s="228"/>
      <c r="Q91"/>
    </row>
    <row r="92" spans="10:17">
      <c r="J92" s="227"/>
      <c r="M92" s="228"/>
      <c r="N92" s="228"/>
      <c r="O92" s="228"/>
      <c r="P92" s="228"/>
      <c r="Q92"/>
    </row>
    <row r="93" spans="10:17">
      <c r="J93" s="227"/>
      <c r="M93" s="228"/>
      <c r="N93" s="228"/>
      <c r="O93" s="228"/>
      <c r="P93" s="228"/>
      <c r="Q93"/>
    </row>
    <row r="94" spans="10:17">
      <c r="J94" s="227"/>
      <c r="M94" s="228"/>
      <c r="N94" s="228"/>
      <c r="O94" s="228"/>
      <c r="P94" s="228"/>
      <c r="Q94"/>
    </row>
    <row r="95" spans="10:17">
      <c r="J95" s="227"/>
      <c r="M95" s="228"/>
      <c r="N95" s="228"/>
      <c r="O95" s="228"/>
      <c r="P95" s="228"/>
      <c r="Q95"/>
    </row>
    <row r="96" spans="10:17">
      <c r="J96" s="227"/>
      <c r="M96" s="228"/>
      <c r="N96" s="228"/>
      <c r="O96" s="228"/>
      <c r="P96" s="228"/>
      <c r="Q96"/>
    </row>
    <row r="97" spans="10:17">
      <c r="J97" s="227"/>
      <c r="M97" s="228"/>
      <c r="N97" s="228"/>
      <c r="O97" s="228"/>
      <c r="P97" s="228"/>
      <c r="Q97"/>
    </row>
    <row r="98" spans="10:17">
      <c r="J98" s="227"/>
      <c r="M98" s="228"/>
      <c r="N98" s="228"/>
      <c r="O98" s="228"/>
      <c r="P98" s="228"/>
      <c r="Q98"/>
    </row>
    <row r="99" spans="10:17">
      <c r="J99" s="227"/>
      <c r="M99" s="228"/>
      <c r="N99" s="228"/>
      <c r="O99" s="228"/>
      <c r="P99" s="228"/>
      <c r="Q99"/>
    </row>
    <row r="100" spans="10:17">
      <c r="J100" s="227"/>
      <c r="M100" s="228"/>
      <c r="N100" s="228"/>
      <c r="O100" s="228"/>
      <c r="P100" s="228"/>
      <c r="Q100"/>
    </row>
    <row r="101" spans="10:17">
      <c r="J101" s="227"/>
      <c r="M101" s="228"/>
      <c r="N101" s="228"/>
      <c r="O101" s="228"/>
      <c r="P101" s="228"/>
      <c r="Q101"/>
    </row>
    <row r="102" spans="10:17">
      <c r="J102" s="227"/>
      <c r="M102" s="228"/>
      <c r="N102" s="228"/>
      <c r="O102" s="228"/>
      <c r="P102" s="228"/>
      <c r="Q102"/>
    </row>
    <row r="103" spans="10:17">
      <c r="J103" s="227"/>
      <c r="M103" s="228"/>
      <c r="N103" s="228"/>
      <c r="O103" s="228"/>
      <c r="P103" s="228"/>
      <c r="Q103"/>
    </row>
    <row r="104" spans="10:17">
      <c r="J104" s="227"/>
      <c r="M104" s="228"/>
      <c r="N104" s="228"/>
      <c r="O104" s="228"/>
      <c r="P104" s="228"/>
      <c r="Q104"/>
    </row>
    <row r="105" spans="10:17">
      <c r="J105" s="227"/>
      <c r="M105" s="228"/>
      <c r="N105" s="228"/>
      <c r="O105" s="228"/>
      <c r="P105" s="228"/>
      <c r="Q105"/>
    </row>
    <row r="106" spans="10:17">
      <c r="J106" s="227"/>
      <c r="M106" s="228"/>
      <c r="N106" s="228"/>
      <c r="O106" s="228"/>
      <c r="P106" s="228"/>
      <c r="Q106"/>
    </row>
    <row r="107" spans="10:17">
      <c r="J107" s="227"/>
      <c r="M107" s="228"/>
      <c r="N107" s="228"/>
      <c r="O107" s="228"/>
      <c r="P107" s="228"/>
      <c r="Q107"/>
    </row>
    <row r="108" spans="10:17">
      <c r="J108" s="227"/>
      <c r="M108" s="228"/>
      <c r="N108" s="228"/>
      <c r="O108" s="228"/>
      <c r="P108" s="228"/>
      <c r="Q108"/>
    </row>
    <row r="109" spans="10:17">
      <c r="J109" s="227"/>
      <c r="M109" s="228"/>
      <c r="N109" s="228"/>
      <c r="O109" s="228"/>
      <c r="P109" s="228"/>
      <c r="Q109"/>
    </row>
    <row r="110" spans="10:17">
      <c r="J110" s="227"/>
      <c r="M110" s="228"/>
      <c r="N110" s="228"/>
      <c r="O110" s="228"/>
      <c r="P110" s="228"/>
      <c r="Q110"/>
    </row>
    <row r="111" spans="10:17">
      <c r="J111" s="227"/>
      <c r="M111" s="228"/>
      <c r="N111" s="228"/>
      <c r="O111" s="228"/>
      <c r="P111" s="228"/>
      <c r="Q111"/>
    </row>
    <row r="112" spans="10:17">
      <c r="J112" s="227"/>
      <c r="M112" s="228"/>
      <c r="N112" s="228"/>
      <c r="O112" s="228"/>
      <c r="P112" s="228"/>
      <c r="Q112"/>
    </row>
    <row r="113" spans="10:17">
      <c r="J113" s="227"/>
      <c r="M113" s="228"/>
      <c r="N113" s="228"/>
      <c r="O113" s="228"/>
      <c r="P113" s="228"/>
      <c r="Q113"/>
    </row>
    <row r="114" spans="10:17">
      <c r="J114" s="227"/>
      <c r="M114" s="228"/>
      <c r="N114" s="228"/>
      <c r="O114" s="228"/>
      <c r="P114" s="228"/>
      <c r="Q114"/>
    </row>
    <row r="115" spans="10:17">
      <c r="J115" s="227"/>
      <c r="M115" s="228"/>
      <c r="N115" s="228"/>
      <c r="O115" s="228"/>
      <c r="P115" s="228"/>
      <c r="Q115"/>
    </row>
    <row r="116" spans="10:17">
      <c r="J116" s="227"/>
      <c r="M116" s="228"/>
      <c r="N116" s="228"/>
      <c r="O116" s="228"/>
      <c r="P116" s="228"/>
      <c r="Q116"/>
    </row>
    <row r="117" spans="10:17">
      <c r="J117" s="227"/>
      <c r="M117" s="228"/>
      <c r="N117" s="228"/>
      <c r="O117" s="228"/>
      <c r="P117" s="228"/>
      <c r="Q117"/>
    </row>
    <row r="118" spans="10:17">
      <c r="J118" s="227"/>
      <c r="M118" s="228"/>
      <c r="N118" s="228"/>
      <c r="O118" s="228"/>
      <c r="P118" s="228"/>
      <c r="Q118"/>
    </row>
    <row r="119" spans="10:17">
      <c r="J119" s="227"/>
      <c r="M119" s="228"/>
      <c r="N119" s="228"/>
      <c r="O119" s="228"/>
      <c r="P119" s="228"/>
      <c r="Q119"/>
    </row>
    <row r="120" spans="10:17">
      <c r="J120" s="227"/>
      <c r="M120" s="228"/>
      <c r="N120" s="228"/>
      <c r="O120" s="228"/>
      <c r="P120" s="228"/>
      <c r="Q120"/>
    </row>
    <row r="121" spans="10:17">
      <c r="J121" s="227"/>
      <c r="M121" s="228"/>
      <c r="N121" s="228"/>
      <c r="O121" s="228"/>
      <c r="P121" s="228"/>
      <c r="Q121"/>
    </row>
    <row r="122" spans="10:17">
      <c r="J122" s="227"/>
      <c r="M122" s="228"/>
      <c r="N122" s="228"/>
      <c r="O122" s="228"/>
      <c r="P122" s="228"/>
      <c r="Q122"/>
    </row>
    <row r="123" spans="10:17">
      <c r="J123" s="227"/>
      <c r="M123" s="228"/>
      <c r="N123" s="228"/>
      <c r="O123" s="228"/>
      <c r="P123" s="228"/>
      <c r="Q123"/>
    </row>
    <row r="124" spans="10:17">
      <c r="J124" s="227"/>
      <c r="M124" s="228"/>
      <c r="N124" s="228"/>
      <c r="O124" s="228"/>
      <c r="P124" s="228"/>
      <c r="Q124"/>
    </row>
    <row r="125" spans="10:17">
      <c r="J125" s="227"/>
      <c r="M125" s="228"/>
      <c r="N125" s="228"/>
      <c r="O125" s="228"/>
      <c r="P125" s="228"/>
      <c r="Q125"/>
    </row>
    <row r="126" spans="10:17">
      <c r="J126" s="227"/>
      <c r="M126" s="228"/>
      <c r="N126" s="228"/>
      <c r="O126" s="228"/>
      <c r="P126" s="228"/>
      <c r="Q126"/>
    </row>
    <row r="127" spans="10:17">
      <c r="J127" s="227"/>
      <c r="M127" s="228"/>
      <c r="N127" s="228"/>
      <c r="O127" s="228"/>
      <c r="P127" s="228"/>
      <c r="Q127"/>
    </row>
    <row r="128" spans="10:17">
      <c r="J128" s="227"/>
      <c r="M128" s="228"/>
      <c r="N128" s="228"/>
      <c r="O128" s="228"/>
      <c r="P128" s="228"/>
      <c r="Q128"/>
    </row>
    <row r="129" spans="10:17">
      <c r="J129" s="227"/>
      <c r="M129" s="228"/>
      <c r="N129" s="228"/>
      <c r="O129" s="228"/>
      <c r="P129" s="228"/>
      <c r="Q129"/>
    </row>
    <row r="130" spans="10:17">
      <c r="J130" s="227"/>
      <c r="M130" s="228"/>
      <c r="N130" s="228"/>
      <c r="O130" s="228"/>
      <c r="P130" s="228"/>
      <c r="Q130"/>
    </row>
    <row r="131" spans="10:17">
      <c r="J131" s="227"/>
      <c r="M131" s="228"/>
      <c r="N131" s="228"/>
      <c r="O131" s="228"/>
      <c r="P131" s="228"/>
      <c r="Q131"/>
    </row>
    <row r="132" spans="10:17">
      <c r="J132" s="227"/>
      <c r="M132" s="228"/>
      <c r="N132" s="228"/>
      <c r="O132" s="228"/>
      <c r="P132" s="228"/>
      <c r="Q132"/>
    </row>
    <row r="133" spans="10:17">
      <c r="J133" s="227"/>
      <c r="M133" s="228"/>
      <c r="N133" s="228"/>
      <c r="O133" s="228"/>
      <c r="P133" s="228"/>
      <c r="Q133"/>
    </row>
    <row r="134" spans="10:17">
      <c r="J134" s="227"/>
      <c r="M134" s="228"/>
      <c r="N134" s="228"/>
      <c r="O134" s="228"/>
      <c r="P134" s="228"/>
      <c r="Q134"/>
    </row>
    <row r="135" spans="10:17">
      <c r="J135" s="227"/>
      <c r="M135" s="228"/>
      <c r="N135" s="228"/>
      <c r="O135" s="228"/>
      <c r="P135" s="228"/>
      <c r="Q135"/>
    </row>
    <row r="136" spans="10:17">
      <c r="J136" s="227"/>
      <c r="M136" s="228"/>
      <c r="N136" s="228"/>
      <c r="O136" s="228"/>
      <c r="P136" s="228"/>
      <c r="Q136"/>
    </row>
    <row r="137" spans="10:17">
      <c r="J137" s="227"/>
      <c r="M137" s="228"/>
      <c r="N137" s="228"/>
      <c r="O137" s="228"/>
      <c r="P137" s="228"/>
      <c r="Q137"/>
    </row>
    <row r="138" spans="10:17">
      <c r="J138" s="227"/>
      <c r="M138" s="228"/>
      <c r="N138" s="228"/>
      <c r="O138" s="228"/>
      <c r="P138" s="228"/>
      <c r="Q138"/>
    </row>
    <row r="139" spans="10:17">
      <c r="J139" s="227"/>
      <c r="M139" s="228"/>
      <c r="N139" s="228"/>
      <c r="O139" s="228"/>
      <c r="P139" s="228"/>
      <c r="Q139"/>
    </row>
    <row r="140" spans="10:17">
      <c r="J140" s="227"/>
      <c r="M140" s="228"/>
      <c r="N140" s="228"/>
      <c r="O140" s="228"/>
      <c r="P140" s="228"/>
      <c r="Q140"/>
    </row>
    <row r="141" spans="10:17">
      <c r="J141" s="227"/>
      <c r="M141" s="228"/>
      <c r="N141" s="228"/>
      <c r="O141" s="228"/>
      <c r="P141" s="228"/>
      <c r="Q141"/>
    </row>
    <row r="142" spans="10:17">
      <c r="J142" s="227"/>
      <c r="M142" s="228"/>
      <c r="N142" s="228"/>
      <c r="O142" s="228"/>
      <c r="P142" s="228"/>
      <c r="Q142"/>
    </row>
    <row r="143" spans="10:17">
      <c r="J143" s="227"/>
      <c r="M143" s="228"/>
      <c r="N143" s="228"/>
      <c r="O143" s="228"/>
      <c r="P143" s="228"/>
      <c r="Q143"/>
    </row>
    <row r="144" spans="10:17">
      <c r="J144" s="227"/>
      <c r="M144" s="228"/>
      <c r="N144" s="228"/>
      <c r="O144" s="228"/>
      <c r="P144" s="228"/>
      <c r="Q144"/>
    </row>
    <row r="145" spans="10:17">
      <c r="J145" s="227"/>
      <c r="M145" s="228"/>
      <c r="N145" s="228"/>
      <c r="O145" s="228"/>
      <c r="P145" s="228"/>
      <c r="Q145"/>
    </row>
    <row r="146" spans="10:17">
      <c r="J146" s="227"/>
      <c r="M146" s="228"/>
      <c r="N146" s="228"/>
      <c r="O146" s="228"/>
      <c r="P146" s="228"/>
      <c r="Q146"/>
    </row>
    <row r="147" spans="10:17">
      <c r="J147" s="227"/>
      <c r="M147" s="228"/>
      <c r="N147" s="228"/>
      <c r="O147" s="228"/>
      <c r="P147" s="228"/>
      <c r="Q147"/>
    </row>
    <row r="148" spans="10:17">
      <c r="J148" s="227"/>
      <c r="M148" s="228"/>
      <c r="N148" s="228"/>
      <c r="O148" s="228"/>
      <c r="P148" s="228"/>
      <c r="Q148"/>
    </row>
    <row r="149" spans="10:17">
      <c r="J149" s="227"/>
      <c r="M149" s="228"/>
      <c r="N149" s="228"/>
      <c r="O149" s="228"/>
      <c r="P149" s="228"/>
      <c r="Q149"/>
    </row>
    <row r="150" spans="10:17">
      <c r="J150" s="227"/>
      <c r="M150" s="228"/>
      <c r="N150" s="228"/>
      <c r="O150" s="228"/>
      <c r="P150" s="228"/>
      <c r="Q150"/>
    </row>
    <row r="151" spans="10:17">
      <c r="J151" s="227"/>
      <c r="M151" s="228"/>
      <c r="N151" s="228"/>
      <c r="O151" s="228"/>
      <c r="P151" s="228"/>
      <c r="Q151"/>
    </row>
    <row r="152" spans="10:17">
      <c r="J152" s="227"/>
      <c r="M152" s="228"/>
      <c r="N152" s="228"/>
      <c r="O152" s="228"/>
      <c r="P152" s="228"/>
      <c r="Q152"/>
    </row>
    <row r="153" spans="10:17">
      <c r="J153" s="227"/>
      <c r="M153" s="228"/>
      <c r="N153" s="228"/>
      <c r="O153" s="228"/>
      <c r="P153" s="228"/>
      <c r="Q153"/>
    </row>
    <row r="154" spans="10:17">
      <c r="J154" s="227"/>
      <c r="M154" s="228"/>
      <c r="N154" s="228"/>
      <c r="O154" s="228"/>
      <c r="P154" s="228"/>
      <c r="Q154"/>
    </row>
    <row r="155" spans="10:17">
      <c r="J155" s="227"/>
      <c r="M155" s="228"/>
      <c r="N155" s="228"/>
      <c r="O155" s="228"/>
      <c r="P155" s="228"/>
      <c r="Q155"/>
    </row>
    <row r="156" spans="10:17">
      <c r="J156" s="227"/>
      <c r="M156" s="228"/>
      <c r="N156" s="228"/>
      <c r="O156" s="228"/>
      <c r="P156" s="228"/>
      <c r="Q156"/>
    </row>
    <row r="157" spans="10:17">
      <c r="J157" s="227"/>
      <c r="M157" s="228"/>
      <c r="N157" s="228"/>
      <c r="O157" s="228"/>
      <c r="P157" s="228"/>
      <c r="Q157"/>
    </row>
    <row r="158" spans="10:17">
      <c r="J158" s="227"/>
      <c r="M158" s="228"/>
      <c r="N158" s="228"/>
      <c r="O158" s="228"/>
      <c r="P158" s="228"/>
      <c r="Q158"/>
    </row>
    <row r="159" spans="10:17">
      <c r="J159" s="227"/>
      <c r="M159" s="228"/>
      <c r="N159" s="228"/>
      <c r="O159" s="228"/>
      <c r="P159" s="228"/>
      <c r="Q159"/>
    </row>
    <row r="160" spans="10:17">
      <c r="J160" s="227"/>
      <c r="M160" s="228"/>
      <c r="N160" s="228"/>
      <c r="O160" s="228"/>
      <c r="P160" s="228"/>
      <c r="Q160"/>
    </row>
    <row r="161" spans="10:17">
      <c r="J161" s="227"/>
      <c r="M161" s="228"/>
      <c r="N161" s="228"/>
      <c r="O161" s="228"/>
      <c r="P161" s="228"/>
      <c r="Q161"/>
    </row>
    <row r="162" spans="10:17">
      <c r="J162" s="227"/>
      <c r="M162" s="228"/>
      <c r="N162" s="228"/>
      <c r="O162" s="228"/>
      <c r="P162" s="228"/>
      <c r="Q162"/>
    </row>
    <row r="163" spans="10:17">
      <c r="J163" s="227"/>
      <c r="M163" s="228"/>
      <c r="N163" s="228"/>
      <c r="O163" s="228"/>
      <c r="P163" s="228"/>
      <c r="Q163"/>
    </row>
    <row r="164" spans="10:17">
      <c r="J164" s="227"/>
      <c r="M164" s="228"/>
      <c r="N164" s="228"/>
      <c r="O164" s="228"/>
      <c r="P164" s="228"/>
      <c r="Q164"/>
    </row>
    <row r="165" spans="10:17">
      <c r="J165" s="227"/>
      <c r="M165" s="228"/>
      <c r="N165" s="228"/>
      <c r="O165" s="228"/>
      <c r="P165" s="228"/>
      <c r="Q165"/>
    </row>
    <row r="166" spans="10:17">
      <c r="J166" s="227"/>
      <c r="M166" s="228"/>
      <c r="N166" s="228"/>
      <c r="O166" s="228"/>
      <c r="P166" s="228"/>
      <c r="Q166"/>
    </row>
    <row r="167" spans="10:17">
      <c r="J167" s="227"/>
      <c r="M167" s="228"/>
      <c r="N167" s="228"/>
      <c r="O167" s="228"/>
      <c r="P167" s="228"/>
      <c r="Q167"/>
    </row>
    <row r="168" spans="10:17">
      <c r="J168" s="227"/>
      <c r="M168" s="228"/>
      <c r="N168" s="228"/>
      <c r="O168" s="228"/>
      <c r="P168" s="228"/>
      <c r="Q168"/>
    </row>
    <row r="169" spans="10:17">
      <c r="J169" s="227"/>
      <c r="M169" s="228"/>
      <c r="N169" s="228"/>
      <c r="O169" s="228"/>
      <c r="P169" s="228"/>
      <c r="Q169"/>
    </row>
    <row r="170" spans="10:17">
      <c r="J170" s="227"/>
      <c r="M170" s="228"/>
      <c r="N170" s="228"/>
      <c r="O170" s="228"/>
      <c r="P170" s="228"/>
      <c r="Q170"/>
    </row>
    <row r="171" spans="10:17">
      <c r="J171" s="227"/>
      <c r="M171" s="228"/>
      <c r="N171" s="228"/>
      <c r="O171" s="228"/>
      <c r="P171" s="228"/>
      <c r="Q171"/>
    </row>
    <row r="172" spans="10:17">
      <c r="J172" s="227"/>
      <c r="M172" s="228"/>
      <c r="N172" s="228"/>
      <c r="O172" s="228"/>
      <c r="P172" s="228"/>
      <c r="Q172"/>
    </row>
    <row r="173" spans="10:17">
      <c r="J173" s="227"/>
      <c r="M173" s="228"/>
      <c r="N173" s="228"/>
      <c r="O173" s="228"/>
      <c r="P173" s="228"/>
      <c r="Q173"/>
    </row>
    <row r="174" spans="10:17">
      <c r="J174" s="227"/>
      <c r="M174" s="228"/>
      <c r="N174" s="228"/>
      <c r="O174" s="228"/>
      <c r="P174" s="228"/>
      <c r="Q174"/>
    </row>
    <row r="175" spans="10:17">
      <c r="J175" s="227"/>
      <c r="M175" s="228"/>
      <c r="N175" s="228"/>
      <c r="O175" s="228"/>
      <c r="P175" s="228"/>
      <c r="Q175"/>
    </row>
    <row r="176" spans="10:17">
      <c r="J176" s="227"/>
      <c r="M176" s="228"/>
      <c r="N176" s="228"/>
      <c r="O176" s="228"/>
      <c r="P176" s="228"/>
      <c r="Q176"/>
    </row>
    <row r="177" spans="10:17">
      <c r="J177" s="227"/>
      <c r="M177" s="228"/>
      <c r="N177" s="228"/>
      <c r="O177" s="228"/>
      <c r="P177" s="228"/>
      <c r="Q177"/>
    </row>
    <row r="178" spans="10:17">
      <c r="J178" s="227"/>
      <c r="M178" s="228"/>
      <c r="N178" s="228"/>
      <c r="O178" s="228"/>
      <c r="P178" s="228"/>
      <c r="Q178"/>
    </row>
    <row r="179" spans="10:17">
      <c r="J179" s="227"/>
      <c r="M179" s="228"/>
      <c r="N179" s="228"/>
      <c r="O179" s="228"/>
      <c r="P179" s="228"/>
      <c r="Q179"/>
    </row>
    <row r="180" spans="10:17">
      <c r="J180" s="227"/>
      <c r="M180" s="228"/>
      <c r="N180" s="228"/>
      <c r="O180" s="228"/>
      <c r="P180" s="228"/>
      <c r="Q180"/>
    </row>
    <row r="181" spans="10:17">
      <c r="J181" s="227"/>
      <c r="M181" s="228"/>
      <c r="N181" s="228"/>
      <c r="O181" s="228"/>
      <c r="P181" s="228"/>
      <c r="Q181"/>
    </row>
    <row r="182" spans="10:17">
      <c r="J182" s="227"/>
      <c r="M182" s="228"/>
      <c r="N182" s="228"/>
      <c r="O182" s="228"/>
      <c r="P182" s="228"/>
      <c r="Q182"/>
    </row>
    <row r="183" spans="10:17">
      <c r="J183" s="227"/>
      <c r="M183" s="228"/>
      <c r="N183" s="228"/>
      <c r="O183" s="228"/>
      <c r="P183" s="228"/>
      <c r="Q183"/>
    </row>
    <row r="184" spans="10:17">
      <c r="J184" s="227"/>
      <c r="M184" s="228"/>
      <c r="N184" s="228"/>
      <c r="O184" s="228"/>
      <c r="P184" s="228"/>
      <c r="Q184"/>
    </row>
    <row r="185" spans="10:17">
      <c r="J185" s="227"/>
      <c r="M185" s="228"/>
      <c r="N185" s="228"/>
      <c r="O185" s="228"/>
      <c r="P185" s="228"/>
      <c r="Q185"/>
    </row>
    <row r="186" spans="10:17">
      <c r="J186" s="227"/>
      <c r="M186" s="228"/>
      <c r="N186" s="228"/>
      <c r="O186" s="228"/>
      <c r="P186" s="228"/>
      <c r="Q186"/>
    </row>
    <row r="187" spans="10:17">
      <c r="J187" s="227"/>
      <c r="M187" s="228"/>
      <c r="N187" s="228"/>
      <c r="O187" s="228"/>
      <c r="P187" s="228"/>
      <c r="Q187"/>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4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pageSetUpPr fitToPage="1"/>
  </sheetPr>
  <dimension ref="A1:S227"/>
  <sheetViews>
    <sheetView showGridLines="0" topLeftCell="D6" zoomScale="130" zoomScaleNormal="130" workbookViewId="0">
      <selection activeCell="Q7" sqref="Q7"/>
    </sheetView>
  </sheetViews>
  <sheetFormatPr defaultColWidth="11.42578125" defaultRowHeight="15"/>
  <cols>
    <col min="1" max="1" width="6" style="2" customWidth="1"/>
    <col min="2" max="4" width="54" style="1" customWidth="1"/>
    <col min="5" max="6" width="9.28515625" style="1" customWidth="1"/>
    <col min="7" max="8" width="14.28515625" style="1" customWidth="1"/>
    <col min="9" max="11" width="10.140625" style="1" customWidth="1"/>
    <col min="12" max="16" width="13.140625" style="1" customWidth="1"/>
    <col min="17" max="17" width="9.42578125" style="2" customWidth="1"/>
    <col min="18" max="18" width="32.140625" style="1" customWidth="1"/>
    <col min="19" max="19" width="12.42578125" style="1" customWidth="1"/>
    <col min="20" max="16384" width="11.42578125" style="1"/>
  </cols>
  <sheetData>
    <row r="1" spans="1:19" ht="18.75">
      <c r="A1" s="256"/>
      <c r="B1" s="257" t="s">
        <v>329</v>
      </c>
      <c r="C1" s="258"/>
      <c r="D1" s="259"/>
      <c r="E1" s="260"/>
      <c r="F1" s="260"/>
      <c r="G1" s="261"/>
      <c r="H1" s="261"/>
      <c r="I1" s="262"/>
      <c r="J1" s="263"/>
      <c r="K1" s="264"/>
      <c r="L1" s="265"/>
      <c r="M1" s="265"/>
      <c r="N1" s="265"/>
      <c r="O1" s="265"/>
      <c r="P1" s="266"/>
      <c r="Q1" s="75"/>
      <c r="R1" s="267" t="s">
        <v>847</v>
      </c>
      <c r="S1" s="268"/>
    </row>
    <row r="2" spans="1:19" ht="15.75">
      <c r="A2" s="269"/>
      <c r="B2" s="270" t="s">
        <v>848</v>
      </c>
      <c r="C2" s="271"/>
      <c r="D2" s="272"/>
      <c r="E2" s="273"/>
      <c r="F2" s="273"/>
      <c r="G2" s="274"/>
      <c r="H2" s="274"/>
      <c r="I2" s="275"/>
      <c r="J2" s="276"/>
      <c r="K2" s="277"/>
      <c r="L2" s="278"/>
      <c r="M2" s="278"/>
      <c r="N2" s="278"/>
      <c r="O2" s="278"/>
      <c r="P2" s="279"/>
      <c r="Q2" s="50"/>
      <c r="R2" s="280" t="s">
        <v>326</v>
      </c>
      <c r="S2" s="281"/>
    </row>
    <row r="3" spans="1:19" ht="16.5" thickBot="1">
      <c r="A3" s="269"/>
      <c r="B3" s="282" t="s">
        <v>849</v>
      </c>
      <c r="C3" s="283"/>
      <c r="D3" s="284"/>
      <c r="E3" s="285"/>
      <c r="F3" s="285"/>
      <c r="G3" s="286"/>
      <c r="H3" s="286"/>
      <c r="I3" s="287"/>
      <c r="J3" s="288"/>
      <c r="K3" s="289"/>
      <c r="L3" s="290"/>
      <c r="M3" s="290"/>
      <c r="N3" s="290"/>
      <c r="O3" s="290"/>
      <c r="P3" s="279"/>
      <c r="Q3" s="50"/>
      <c r="R3" s="291"/>
      <c r="S3" s="292"/>
    </row>
    <row r="4" spans="1:19" ht="15" customHeight="1">
      <c r="A4" s="762" t="s">
        <v>324</v>
      </c>
      <c r="B4" s="764" t="s">
        <v>323</v>
      </c>
      <c r="C4" s="764" t="s">
        <v>322</v>
      </c>
      <c r="D4" s="764" t="s">
        <v>321</v>
      </c>
      <c r="E4" s="733" t="s">
        <v>320</v>
      </c>
      <c r="F4" s="734"/>
      <c r="G4" s="760" t="s">
        <v>319</v>
      </c>
      <c r="H4" s="768" t="s">
        <v>318</v>
      </c>
      <c r="I4" s="770" t="s">
        <v>317</v>
      </c>
      <c r="J4" s="771"/>
      <c r="K4" s="772"/>
      <c r="L4" s="766" t="s">
        <v>316</v>
      </c>
      <c r="M4" s="766" t="s">
        <v>850</v>
      </c>
      <c r="N4" s="766" t="s">
        <v>637</v>
      </c>
      <c r="O4" s="766" t="s">
        <v>314</v>
      </c>
      <c r="P4" s="766" t="s">
        <v>313</v>
      </c>
      <c r="Q4" s="764" t="s">
        <v>312</v>
      </c>
      <c r="R4" s="764" t="s">
        <v>311</v>
      </c>
      <c r="S4" s="764" t="s">
        <v>310</v>
      </c>
    </row>
    <row r="5" spans="1:19" ht="30" customHeight="1" thickBot="1">
      <c r="A5" s="763"/>
      <c r="B5" s="765"/>
      <c r="C5" s="765"/>
      <c r="D5" s="765"/>
      <c r="E5" s="293" t="s">
        <v>309</v>
      </c>
      <c r="F5" s="46" t="s">
        <v>308</v>
      </c>
      <c r="G5" s="761"/>
      <c r="H5" s="769"/>
      <c r="I5" s="294">
        <v>2023</v>
      </c>
      <c r="J5" s="295">
        <v>2024</v>
      </c>
      <c r="K5" s="296">
        <v>2025</v>
      </c>
      <c r="L5" s="767"/>
      <c r="M5" s="767"/>
      <c r="N5" s="767"/>
      <c r="O5" s="767"/>
      <c r="P5" s="767"/>
      <c r="Q5" s="765"/>
      <c r="R5" s="765"/>
      <c r="S5" s="765"/>
    </row>
    <row r="6" spans="1:19" s="312" customFormat="1" ht="132" customHeight="1" thickTop="1">
      <c r="A6" s="297">
        <v>15065</v>
      </c>
      <c r="B6" s="298" t="s">
        <v>851</v>
      </c>
      <c r="C6" s="299" t="s">
        <v>852</v>
      </c>
      <c r="D6" s="300" t="s">
        <v>853</v>
      </c>
      <c r="E6" s="301">
        <v>12</v>
      </c>
      <c r="F6" s="302">
        <v>12</v>
      </c>
      <c r="G6" s="303">
        <v>147250</v>
      </c>
      <c r="H6" s="304">
        <v>100000</v>
      </c>
      <c r="I6" s="305">
        <v>0</v>
      </c>
      <c r="J6" s="306">
        <v>0</v>
      </c>
      <c r="K6" s="307">
        <v>45000</v>
      </c>
      <c r="L6" s="303">
        <v>100000</v>
      </c>
      <c r="M6" s="308">
        <v>100000</v>
      </c>
      <c r="N6" s="308">
        <v>100000</v>
      </c>
      <c r="O6" s="308">
        <v>100000</v>
      </c>
      <c r="P6" s="309">
        <v>100000</v>
      </c>
      <c r="Q6" s="310" t="s">
        <v>0</v>
      </c>
      <c r="R6" s="311" t="s">
        <v>854</v>
      </c>
      <c r="S6" s="302" t="s">
        <v>0</v>
      </c>
    </row>
    <row r="7" spans="1:19" s="312" customFormat="1" ht="132" customHeight="1">
      <c r="A7" s="313">
        <v>15221</v>
      </c>
      <c r="B7" s="314" t="s">
        <v>86</v>
      </c>
      <c r="C7" s="315" t="s">
        <v>85</v>
      </c>
      <c r="D7" s="316" t="s">
        <v>855</v>
      </c>
      <c r="E7" s="317">
        <v>20</v>
      </c>
      <c r="F7" s="318">
        <v>20</v>
      </c>
      <c r="G7" s="319">
        <v>110000</v>
      </c>
      <c r="H7" s="320">
        <v>100000</v>
      </c>
      <c r="I7" s="321">
        <v>30000</v>
      </c>
      <c r="J7" s="322">
        <v>20000</v>
      </c>
      <c r="K7" s="323">
        <v>22000</v>
      </c>
      <c r="L7" s="319">
        <v>0</v>
      </c>
      <c r="M7" s="324">
        <v>0</v>
      </c>
      <c r="N7" s="324">
        <v>0</v>
      </c>
      <c r="O7" s="324">
        <v>0</v>
      </c>
      <c r="P7" s="325">
        <v>0</v>
      </c>
      <c r="Q7" s="326"/>
      <c r="R7" s="327" t="s">
        <v>856</v>
      </c>
      <c r="S7" s="318" t="s">
        <v>857</v>
      </c>
    </row>
    <row r="8" spans="1:19" s="312" customFormat="1" ht="132" customHeight="1">
      <c r="A8" s="313">
        <v>15229</v>
      </c>
      <c r="B8" s="314" t="s">
        <v>858</v>
      </c>
      <c r="C8" s="315" t="s">
        <v>859</v>
      </c>
      <c r="D8" s="316" t="s">
        <v>860</v>
      </c>
      <c r="E8" s="317">
        <v>64</v>
      </c>
      <c r="F8" s="318">
        <v>32</v>
      </c>
      <c r="G8" s="319">
        <v>217480</v>
      </c>
      <c r="H8" s="320">
        <v>100000</v>
      </c>
      <c r="I8" s="321">
        <v>100000</v>
      </c>
      <c r="J8" s="322">
        <v>295000</v>
      </c>
      <c r="K8" s="323">
        <v>340000</v>
      </c>
      <c r="L8" s="319">
        <v>100000</v>
      </c>
      <c r="M8" s="324">
        <v>100000</v>
      </c>
      <c r="N8" s="324">
        <v>100000</v>
      </c>
      <c r="O8" s="324">
        <v>100000</v>
      </c>
      <c r="P8" s="325">
        <v>100000</v>
      </c>
      <c r="Q8" s="326" t="s">
        <v>0</v>
      </c>
      <c r="R8" s="327" t="s">
        <v>861</v>
      </c>
      <c r="S8" s="328" t="s">
        <v>0</v>
      </c>
    </row>
    <row r="9" spans="1:19" s="312" customFormat="1" ht="132" customHeight="1">
      <c r="A9" s="313">
        <v>14974</v>
      </c>
      <c r="B9" s="314" t="s">
        <v>862</v>
      </c>
      <c r="C9" s="315" t="s">
        <v>863</v>
      </c>
      <c r="D9" s="316" t="s">
        <v>864</v>
      </c>
      <c r="E9" s="317">
        <v>40</v>
      </c>
      <c r="F9" s="318">
        <v>40</v>
      </c>
      <c r="G9" s="319">
        <v>128000</v>
      </c>
      <c r="H9" s="320">
        <v>100000</v>
      </c>
      <c r="I9" s="321">
        <v>70000</v>
      </c>
      <c r="J9" s="322">
        <v>30000</v>
      </c>
      <c r="K9" s="323">
        <v>20000</v>
      </c>
      <c r="L9" s="319">
        <v>90000</v>
      </c>
      <c r="M9" s="324">
        <v>90000</v>
      </c>
      <c r="N9" s="324">
        <v>90000</v>
      </c>
      <c r="O9" s="324">
        <v>90000</v>
      </c>
      <c r="P9" s="325">
        <v>90000</v>
      </c>
      <c r="Q9" s="326" t="s">
        <v>0</v>
      </c>
      <c r="R9" s="327" t="s">
        <v>865</v>
      </c>
      <c r="S9" s="318" t="s">
        <v>0</v>
      </c>
    </row>
    <row r="10" spans="1:19" s="312" customFormat="1" ht="132" customHeight="1">
      <c r="A10" s="313">
        <v>15238</v>
      </c>
      <c r="B10" s="314" t="s">
        <v>866</v>
      </c>
      <c r="C10" s="315" t="s">
        <v>867</v>
      </c>
      <c r="D10" s="316" t="s">
        <v>868</v>
      </c>
      <c r="E10" s="317">
        <v>100</v>
      </c>
      <c r="F10" s="318">
        <v>100</v>
      </c>
      <c r="G10" s="319">
        <v>71000</v>
      </c>
      <c r="H10" s="320">
        <v>50000</v>
      </c>
      <c r="I10" s="321">
        <v>0</v>
      </c>
      <c r="J10" s="322">
        <v>0</v>
      </c>
      <c r="K10" s="323">
        <v>0</v>
      </c>
      <c r="L10" s="319">
        <v>40000</v>
      </c>
      <c r="M10" s="324">
        <v>40000</v>
      </c>
      <c r="N10" s="324">
        <v>40000</v>
      </c>
      <c r="O10" s="324">
        <v>40000</v>
      </c>
      <c r="P10" s="325">
        <v>40000</v>
      </c>
      <c r="Q10" s="326" t="s">
        <v>0</v>
      </c>
      <c r="R10" s="329" t="s">
        <v>869</v>
      </c>
      <c r="S10" s="330" t="s">
        <v>857</v>
      </c>
    </row>
    <row r="11" spans="1:19" s="312" customFormat="1" ht="132" customHeight="1">
      <c r="A11" s="313">
        <v>15043</v>
      </c>
      <c r="B11" s="314" t="s">
        <v>870</v>
      </c>
      <c r="C11" s="315" t="s">
        <v>871</v>
      </c>
      <c r="D11" s="316" t="s">
        <v>872</v>
      </c>
      <c r="E11" s="317">
        <v>250</v>
      </c>
      <c r="F11" s="318">
        <v>250</v>
      </c>
      <c r="G11" s="319">
        <v>125000</v>
      </c>
      <c r="H11" s="320">
        <v>100000</v>
      </c>
      <c r="I11" s="321">
        <v>45000</v>
      </c>
      <c r="J11" s="322">
        <v>18000</v>
      </c>
      <c r="K11" s="323">
        <v>45000</v>
      </c>
      <c r="L11" s="319">
        <v>100000</v>
      </c>
      <c r="M11" s="324">
        <v>100000</v>
      </c>
      <c r="N11" s="324">
        <v>100000</v>
      </c>
      <c r="O11" s="324">
        <v>100000</v>
      </c>
      <c r="P11" s="325">
        <v>100000</v>
      </c>
      <c r="Q11" s="326" t="s">
        <v>0</v>
      </c>
      <c r="R11" s="329" t="s">
        <v>873</v>
      </c>
      <c r="S11" s="330" t="s">
        <v>0</v>
      </c>
    </row>
    <row r="12" spans="1:19" s="312" customFormat="1" ht="132" customHeight="1">
      <c r="A12" s="313">
        <v>14922</v>
      </c>
      <c r="B12" s="314" t="s">
        <v>874</v>
      </c>
      <c r="C12" s="315" t="s">
        <v>875</v>
      </c>
      <c r="D12" s="316" t="s">
        <v>876</v>
      </c>
      <c r="E12" s="317">
        <v>280</v>
      </c>
      <c r="F12" s="318">
        <v>280</v>
      </c>
      <c r="G12" s="319">
        <v>90000</v>
      </c>
      <c r="H12" s="320">
        <v>90000</v>
      </c>
      <c r="I12" s="321">
        <v>0</v>
      </c>
      <c r="J12" s="322">
        <v>0</v>
      </c>
      <c r="K12" s="323">
        <v>0</v>
      </c>
      <c r="L12" s="319">
        <v>0</v>
      </c>
      <c r="M12" s="324">
        <v>30000</v>
      </c>
      <c r="N12" s="324">
        <v>30000</v>
      </c>
      <c r="O12" s="324">
        <v>30000</v>
      </c>
      <c r="P12" s="325">
        <v>30000</v>
      </c>
      <c r="Q12" s="326" t="s">
        <v>0</v>
      </c>
      <c r="R12" s="329" t="s">
        <v>877</v>
      </c>
      <c r="S12" s="330" t="s">
        <v>857</v>
      </c>
    </row>
    <row r="13" spans="1:19" s="312" customFormat="1" ht="132" customHeight="1">
      <c r="A13" s="313">
        <v>15063</v>
      </c>
      <c r="B13" s="314" t="s">
        <v>851</v>
      </c>
      <c r="C13" s="315" t="s">
        <v>852</v>
      </c>
      <c r="D13" s="316" t="s">
        <v>878</v>
      </c>
      <c r="E13" s="317">
        <v>280</v>
      </c>
      <c r="F13" s="318">
        <v>280</v>
      </c>
      <c r="G13" s="319">
        <v>76000</v>
      </c>
      <c r="H13" s="320">
        <v>76000</v>
      </c>
      <c r="I13" s="321">
        <v>0</v>
      </c>
      <c r="J13" s="322">
        <v>0</v>
      </c>
      <c r="K13" s="323">
        <v>45000</v>
      </c>
      <c r="L13" s="319">
        <v>76000</v>
      </c>
      <c r="M13" s="324">
        <v>76000</v>
      </c>
      <c r="N13" s="324">
        <v>76000</v>
      </c>
      <c r="O13" s="324">
        <v>76000</v>
      </c>
      <c r="P13" s="325">
        <v>76000</v>
      </c>
      <c r="Q13" s="326" t="s">
        <v>0</v>
      </c>
      <c r="R13" s="329" t="s">
        <v>879</v>
      </c>
      <c r="S13" s="330" t="s">
        <v>0</v>
      </c>
    </row>
    <row r="14" spans="1:19" s="312" customFormat="1" ht="132" customHeight="1">
      <c r="A14" s="313">
        <v>14927</v>
      </c>
      <c r="B14" s="314" t="s">
        <v>880</v>
      </c>
      <c r="C14" s="315" t="s">
        <v>881</v>
      </c>
      <c r="D14" s="316" t="s">
        <v>882</v>
      </c>
      <c r="E14" s="317">
        <v>350</v>
      </c>
      <c r="F14" s="318">
        <v>350</v>
      </c>
      <c r="G14" s="319">
        <v>66000</v>
      </c>
      <c r="H14" s="320">
        <v>56000</v>
      </c>
      <c r="I14" s="321">
        <v>15000</v>
      </c>
      <c r="J14" s="322">
        <v>0</v>
      </c>
      <c r="K14" s="323">
        <v>50000</v>
      </c>
      <c r="L14" s="319">
        <v>56000</v>
      </c>
      <c r="M14" s="324">
        <v>56000</v>
      </c>
      <c r="N14" s="324">
        <v>56000</v>
      </c>
      <c r="O14" s="324">
        <v>56000</v>
      </c>
      <c r="P14" s="325">
        <v>56000</v>
      </c>
      <c r="Q14" s="326" t="s">
        <v>0</v>
      </c>
      <c r="R14" s="329" t="s">
        <v>883</v>
      </c>
      <c r="S14" s="330" t="s">
        <v>0</v>
      </c>
    </row>
    <row r="15" spans="1:19" s="312" customFormat="1" ht="132" customHeight="1">
      <c r="A15" s="313">
        <v>15182</v>
      </c>
      <c r="B15" s="314" t="s">
        <v>884</v>
      </c>
      <c r="C15" s="315" t="s">
        <v>885</v>
      </c>
      <c r="D15" s="316" t="s">
        <v>886</v>
      </c>
      <c r="E15" s="317">
        <v>425</v>
      </c>
      <c r="F15" s="318">
        <v>425</v>
      </c>
      <c r="G15" s="319">
        <v>108000</v>
      </c>
      <c r="H15" s="320">
        <v>100000</v>
      </c>
      <c r="I15" s="321">
        <v>40000</v>
      </c>
      <c r="J15" s="322">
        <v>0</v>
      </c>
      <c r="K15" s="323">
        <v>60000</v>
      </c>
      <c r="L15" s="319">
        <v>100000</v>
      </c>
      <c r="M15" s="324">
        <v>100000</v>
      </c>
      <c r="N15" s="324">
        <v>100000</v>
      </c>
      <c r="O15" s="324">
        <v>100000</v>
      </c>
      <c r="P15" s="325">
        <v>100000</v>
      </c>
      <c r="Q15" s="326" t="s">
        <v>0</v>
      </c>
      <c r="R15" s="331" t="s">
        <v>887</v>
      </c>
      <c r="S15" s="318" t="s">
        <v>0</v>
      </c>
    </row>
    <row r="16" spans="1:19" s="312" customFormat="1" ht="132" customHeight="1">
      <c r="A16" s="313">
        <v>15124</v>
      </c>
      <c r="B16" s="314" t="s">
        <v>888</v>
      </c>
      <c r="C16" s="315" t="s">
        <v>889</v>
      </c>
      <c r="D16" s="316" t="s">
        <v>890</v>
      </c>
      <c r="E16" s="317">
        <v>6240</v>
      </c>
      <c r="F16" s="318">
        <v>624</v>
      </c>
      <c r="G16" s="319">
        <v>2488936</v>
      </c>
      <c r="H16" s="320">
        <v>97280</v>
      </c>
      <c r="I16" s="321">
        <v>0</v>
      </c>
      <c r="J16" s="322">
        <v>0</v>
      </c>
      <c r="K16" s="323">
        <v>40000</v>
      </c>
      <c r="L16" s="319">
        <v>97000</v>
      </c>
      <c r="M16" s="324">
        <v>97000</v>
      </c>
      <c r="N16" s="324">
        <v>97000</v>
      </c>
      <c r="O16" s="324">
        <v>97000</v>
      </c>
      <c r="P16" s="325">
        <v>97000</v>
      </c>
      <c r="Q16" s="326" t="s">
        <v>0</v>
      </c>
      <c r="R16" s="332" t="s">
        <v>891</v>
      </c>
      <c r="S16" s="318" t="s">
        <v>0</v>
      </c>
    </row>
    <row r="17" spans="1:19" s="312" customFormat="1" ht="132" customHeight="1">
      <c r="A17" s="313">
        <v>15020</v>
      </c>
      <c r="B17" s="314" t="s">
        <v>892</v>
      </c>
      <c r="C17" s="315" t="s">
        <v>893</v>
      </c>
      <c r="D17" s="316" t="s">
        <v>894</v>
      </c>
      <c r="E17" s="317">
        <v>990</v>
      </c>
      <c r="F17" s="318">
        <v>990</v>
      </c>
      <c r="G17" s="319">
        <v>99000</v>
      </c>
      <c r="H17" s="320">
        <v>99000</v>
      </c>
      <c r="I17" s="321">
        <v>0</v>
      </c>
      <c r="J17" s="322">
        <v>24000</v>
      </c>
      <c r="K17" s="323">
        <v>50000</v>
      </c>
      <c r="L17" s="319">
        <v>99000</v>
      </c>
      <c r="M17" s="324">
        <v>99000</v>
      </c>
      <c r="N17" s="324">
        <v>99000</v>
      </c>
      <c r="O17" s="324">
        <v>99000</v>
      </c>
      <c r="P17" s="325">
        <v>99000</v>
      </c>
      <c r="Q17" s="326" t="s">
        <v>0</v>
      </c>
      <c r="R17" s="329" t="s">
        <v>895</v>
      </c>
      <c r="S17" s="318" t="s">
        <v>0</v>
      </c>
    </row>
    <row r="18" spans="1:19" s="312" customFormat="1" ht="132" customHeight="1">
      <c r="A18" s="313">
        <v>15062</v>
      </c>
      <c r="B18" s="314" t="s">
        <v>896</v>
      </c>
      <c r="C18" s="315" t="s">
        <v>897</v>
      </c>
      <c r="D18" s="316" t="s">
        <v>898</v>
      </c>
      <c r="E18" s="317">
        <v>1320</v>
      </c>
      <c r="F18" s="318">
        <v>1056</v>
      </c>
      <c r="G18" s="319">
        <v>135000</v>
      </c>
      <c r="H18" s="320">
        <v>100000</v>
      </c>
      <c r="I18" s="321">
        <v>0</v>
      </c>
      <c r="J18" s="322">
        <v>0</v>
      </c>
      <c r="K18" s="323">
        <v>0</v>
      </c>
      <c r="L18" s="319">
        <v>0</v>
      </c>
      <c r="M18" s="324">
        <v>0</v>
      </c>
      <c r="N18" s="324">
        <v>0</v>
      </c>
      <c r="O18" s="324">
        <v>0</v>
      </c>
      <c r="P18" s="325">
        <v>0</v>
      </c>
      <c r="Q18" s="326" t="s">
        <v>0</v>
      </c>
      <c r="R18" s="329" t="s">
        <v>899</v>
      </c>
      <c r="S18" s="318" t="s">
        <v>857</v>
      </c>
    </row>
    <row r="19" spans="1:19" s="312" customFormat="1" ht="132" customHeight="1" thickBot="1">
      <c r="A19" s="333">
        <v>14858</v>
      </c>
      <c r="B19" s="334" t="s">
        <v>900</v>
      </c>
      <c r="C19" s="335" t="s">
        <v>901</v>
      </c>
      <c r="D19" s="336" t="s">
        <v>902</v>
      </c>
      <c r="E19" s="337">
        <v>10000</v>
      </c>
      <c r="F19" s="338">
        <v>3000</v>
      </c>
      <c r="G19" s="339">
        <v>3958568</v>
      </c>
      <c r="H19" s="340">
        <v>55000</v>
      </c>
      <c r="I19" s="341">
        <v>55000</v>
      </c>
      <c r="J19" s="342">
        <v>25000</v>
      </c>
      <c r="K19" s="343">
        <v>65000</v>
      </c>
      <c r="L19" s="339">
        <v>55000</v>
      </c>
      <c r="M19" s="344">
        <v>55000</v>
      </c>
      <c r="N19" s="344">
        <v>55000</v>
      </c>
      <c r="O19" s="344">
        <v>55000</v>
      </c>
      <c r="P19" s="345">
        <v>55000</v>
      </c>
      <c r="Q19" s="346" t="s">
        <v>0</v>
      </c>
      <c r="R19" s="347" t="s">
        <v>903</v>
      </c>
      <c r="S19" s="338" t="s">
        <v>0</v>
      </c>
    </row>
    <row r="20" spans="1:19" s="312" customFormat="1" ht="132" customHeight="1">
      <c r="A20" s="348">
        <v>14810</v>
      </c>
      <c r="B20" s="349" t="s">
        <v>904</v>
      </c>
      <c r="C20" s="350" t="s">
        <v>905</v>
      </c>
      <c r="D20" s="351" t="s">
        <v>906</v>
      </c>
      <c r="E20" s="352">
        <v>65</v>
      </c>
      <c r="F20" s="353">
        <v>6</v>
      </c>
      <c r="G20" s="354">
        <v>2421984</v>
      </c>
      <c r="H20" s="355">
        <v>45784</v>
      </c>
      <c r="I20" s="356">
        <v>25000</v>
      </c>
      <c r="J20" s="357">
        <v>0</v>
      </c>
      <c r="K20" s="358">
        <v>45000</v>
      </c>
      <c r="L20" s="354">
        <v>45000</v>
      </c>
      <c r="M20" s="359">
        <v>45000</v>
      </c>
      <c r="N20" s="359">
        <v>45000</v>
      </c>
      <c r="O20" s="359">
        <v>45000</v>
      </c>
      <c r="P20" s="360">
        <v>45000</v>
      </c>
      <c r="Q20" s="361" t="s">
        <v>0</v>
      </c>
      <c r="R20" s="362" t="s">
        <v>907</v>
      </c>
      <c r="S20" s="363" t="s">
        <v>0</v>
      </c>
    </row>
    <row r="21" spans="1:19" s="312" customFormat="1" ht="132" customHeight="1">
      <c r="A21" s="313">
        <v>15266</v>
      </c>
      <c r="B21" s="314" t="s">
        <v>908</v>
      </c>
      <c r="C21" s="315" t="s">
        <v>909</v>
      </c>
      <c r="D21" s="316" t="s">
        <v>910</v>
      </c>
      <c r="E21" s="317">
        <v>50</v>
      </c>
      <c r="F21" s="318">
        <v>10</v>
      </c>
      <c r="G21" s="319">
        <v>3272000</v>
      </c>
      <c r="H21" s="320">
        <v>150000</v>
      </c>
      <c r="I21" s="321">
        <v>45000</v>
      </c>
      <c r="J21" s="322">
        <v>55000</v>
      </c>
      <c r="K21" s="323">
        <v>90000</v>
      </c>
      <c r="L21" s="319">
        <v>30000</v>
      </c>
      <c r="M21" s="324">
        <v>30000</v>
      </c>
      <c r="N21" s="324">
        <v>30000</v>
      </c>
      <c r="O21" s="324">
        <v>30000</v>
      </c>
      <c r="P21" s="325">
        <v>30000</v>
      </c>
      <c r="Q21" s="326" t="s">
        <v>0</v>
      </c>
      <c r="R21" s="331" t="s">
        <v>911</v>
      </c>
      <c r="S21" s="318"/>
    </row>
    <row r="22" spans="1:19" s="312" customFormat="1" ht="132" customHeight="1" thickBot="1">
      <c r="A22" s="333">
        <v>14977</v>
      </c>
      <c r="B22" s="334" t="s">
        <v>858</v>
      </c>
      <c r="C22" s="335" t="s">
        <v>859</v>
      </c>
      <c r="D22" s="336" t="s">
        <v>912</v>
      </c>
      <c r="E22" s="337">
        <v>150</v>
      </c>
      <c r="F22" s="338">
        <v>100</v>
      </c>
      <c r="G22" s="339">
        <v>5178450</v>
      </c>
      <c r="H22" s="340">
        <v>160000</v>
      </c>
      <c r="I22" s="341">
        <v>100000</v>
      </c>
      <c r="J22" s="342">
        <v>295000</v>
      </c>
      <c r="K22" s="343">
        <v>340000</v>
      </c>
      <c r="L22" s="339">
        <v>160000</v>
      </c>
      <c r="M22" s="344">
        <v>160000</v>
      </c>
      <c r="N22" s="344">
        <v>160000</v>
      </c>
      <c r="O22" s="344">
        <v>160000</v>
      </c>
      <c r="P22" s="345">
        <v>160000</v>
      </c>
      <c r="Q22" s="346" t="s">
        <v>0</v>
      </c>
      <c r="R22" s="364" t="s">
        <v>913</v>
      </c>
      <c r="S22" s="338" t="s">
        <v>0</v>
      </c>
    </row>
    <row r="23" spans="1:19" s="312" customFormat="1" ht="132" customHeight="1">
      <c r="A23" s="348">
        <v>14792</v>
      </c>
      <c r="B23" s="349" t="s">
        <v>914</v>
      </c>
      <c r="C23" s="350" t="s">
        <v>915</v>
      </c>
      <c r="D23" s="351" t="s">
        <v>916</v>
      </c>
      <c r="E23" s="352">
        <v>12</v>
      </c>
      <c r="F23" s="353">
        <v>12</v>
      </c>
      <c r="G23" s="354">
        <v>1567264</v>
      </c>
      <c r="H23" s="355">
        <v>87598</v>
      </c>
      <c r="I23" s="356">
        <v>150000</v>
      </c>
      <c r="J23" s="357">
        <v>145000</v>
      </c>
      <c r="K23" s="358">
        <v>150000</v>
      </c>
      <c r="L23" s="354">
        <v>87000</v>
      </c>
      <c r="M23" s="359">
        <v>87000</v>
      </c>
      <c r="N23" s="359">
        <v>87000</v>
      </c>
      <c r="O23" s="359">
        <v>87000</v>
      </c>
      <c r="P23" s="360">
        <v>87000</v>
      </c>
      <c r="Q23" s="361" t="s">
        <v>0</v>
      </c>
      <c r="R23" s="362" t="s">
        <v>917</v>
      </c>
      <c r="S23" s="363" t="s">
        <v>0</v>
      </c>
    </row>
    <row r="24" spans="1:19" s="312" customFormat="1" ht="132" customHeight="1">
      <c r="A24" s="313">
        <v>14791</v>
      </c>
      <c r="B24" s="314" t="s">
        <v>914</v>
      </c>
      <c r="C24" s="315" t="s">
        <v>915</v>
      </c>
      <c r="D24" s="316" t="s">
        <v>918</v>
      </c>
      <c r="E24" s="317">
        <v>150</v>
      </c>
      <c r="F24" s="318">
        <v>150</v>
      </c>
      <c r="G24" s="319">
        <v>11445013</v>
      </c>
      <c r="H24" s="320">
        <v>150000</v>
      </c>
      <c r="I24" s="321">
        <v>150000</v>
      </c>
      <c r="J24" s="322">
        <v>145000</v>
      </c>
      <c r="K24" s="323">
        <v>150000</v>
      </c>
      <c r="L24" s="319">
        <v>150000</v>
      </c>
      <c r="M24" s="324">
        <v>150000</v>
      </c>
      <c r="N24" s="324">
        <v>150000</v>
      </c>
      <c r="O24" s="324">
        <v>150000</v>
      </c>
      <c r="P24" s="325">
        <v>150000</v>
      </c>
      <c r="Q24" s="326" t="s">
        <v>0</v>
      </c>
      <c r="R24" s="365" t="s">
        <v>919</v>
      </c>
      <c r="S24" s="318" t="s">
        <v>0</v>
      </c>
    </row>
    <row r="25" spans="1:19" s="312" customFormat="1" ht="132" customHeight="1" thickBot="1">
      <c r="A25" s="366">
        <v>14831</v>
      </c>
      <c r="B25" s="367" t="s">
        <v>900</v>
      </c>
      <c r="C25" s="368" t="s">
        <v>920</v>
      </c>
      <c r="D25" s="369" t="s">
        <v>921</v>
      </c>
      <c r="E25" s="370">
        <v>700</v>
      </c>
      <c r="F25" s="371">
        <v>100</v>
      </c>
      <c r="G25" s="372">
        <v>12329330</v>
      </c>
      <c r="H25" s="373">
        <v>30000</v>
      </c>
      <c r="I25" s="374">
        <v>55000</v>
      </c>
      <c r="J25" s="375">
        <v>25000</v>
      </c>
      <c r="K25" s="376">
        <v>65000</v>
      </c>
      <c r="L25" s="372">
        <v>30000</v>
      </c>
      <c r="M25" s="377">
        <v>30000</v>
      </c>
      <c r="N25" s="377">
        <v>30000</v>
      </c>
      <c r="O25" s="377">
        <v>30000</v>
      </c>
      <c r="P25" s="378">
        <v>30000</v>
      </c>
      <c r="Q25" s="379" t="s">
        <v>0</v>
      </c>
      <c r="R25" s="380" t="s">
        <v>919</v>
      </c>
      <c r="S25" s="371" t="s">
        <v>0</v>
      </c>
    </row>
    <row r="26" spans="1:19" ht="15.75" thickTop="1">
      <c r="K26" s="2"/>
      <c r="L26" s="3">
        <f>SUM(L6:L25)</f>
        <v>1415000</v>
      </c>
      <c r="M26" s="3">
        <f>SUM(M6:M25)</f>
        <v>1445000</v>
      </c>
      <c r="N26" s="3">
        <f>SUM(N6:N25)</f>
        <v>1445000</v>
      </c>
      <c r="O26" s="3">
        <f>SUM(O6:O25)</f>
        <v>1445000</v>
      </c>
      <c r="P26" s="3">
        <f>SUM(P6:P25)</f>
        <v>1445000</v>
      </c>
      <c r="Q26" s="1"/>
    </row>
    <row r="27" spans="1:19">
      <c r="K27" s="2"/>
      <c r="O27" s="87"/>
      <c r="Q27" s="1"/>
    </row>
    <row r="28" spans="1:19">
      <c r="K28" s="2"/>
      <c r="O28" s="87"/>
      <c r="Q28" s="1"/>
    </row>
    <row r="29" spans="1:19">
      <c r="K29" s="2"/>
      <c r="O29" s="87"/>
      <c r="Q29" s="1"/>
    </row>
    <row r="30" spans="1:19">
      <c r="K30" s="2"/>
      <c r="O30" s="87"/>
      <c r="Q30" s="1"/>
    </row>
    <row r="31" spans="1:19">
      <c r="K31" s="2"/>
      <c r="O31" s="87"/>
      <c r="Q31" s="1"/>
    </row>
    <row r="32" spans="1:19">
      <c r="K32" s="2"/>
      <c r="O32" s="87"/>
      <c r="Q32" s="1"/>
    </row>
    <row r="33" spans="11:17">
      <c r="K33" s="2"/>
      <c r="O33" s="87"/>
      <c r="Q33" s="1"/>
    </row>
    <row r="34" spans="11:17">
      <c r="K34" s="2"/>
      <c r="O34" s="87"/>
      <c r="Q34" s="1"/>
    </row>
    <row r="35" spans="11:17">
      <c r="K35" s="2"/>
      <c r="O35" s="87"/>
      <c r="Q35" s="1"/>
    </row>
    <row r="36" spans="11:17">
      <c r="K36" s="2"/>
      <c r="O36" s="87"/>
      <c r="Q36" s="1"/>
    </row>
    <row r="37" spans="11:17">
      <c r="K37" s="2"/>
      <c r="O37" s="87"/>
      <c r="Q37" s="1"/>
    </row>
    <row r="38" spans="11:17">
      <c r="K38" s="2"/>
      <c r="O38" s="87"/>
      <c r="Q38" s="1"/>
    </row>
    <row r="39" spans="11:17">
      <c r="K39" s="2"/>
      <c r="O39" s="87"/>
      <c r="Q39" s="1"/>
    </row>
    <row r="40" spans="11:17">
      <c r="K40" s="2"/>
      <c r="O40" s="87"/>
      <c r="Q40" s="1"/>
    </row>
    <row r="41" spans="11:17">
      <c r="K41" s="2"/>
      <c r="O41" s="87"/>
      <c r="Q41" s="1"/>
    </row>
    <row r="42" spans="11:17">
      <c r="K42" s="2"/>
      <c r="O42" s="87"/>
      <c r="Q42" s="1"/>
    </row>
    <row r="43" spans="11:17">
      <c r="K43" s="2"/>
      <c r="O43" s="87"/>
      <c r="Q43" s="1"/>
    </row>
    <row r="44" spans="11:17">
      <c r="K44" s="2"/>
      <c r="O44" s="87"/>
      <c r="Q44" s="1"/>
    </row>
    <row r="45" spans="11:17">
      <c r="K45" s="2"/>
      <c r="O45" s="87"/>
      <c r="Q45" s="1"/>
    </row>
    <row r="46" spans="11:17">
      <c r="K46" s="2"/>
      <c r="O46" s="87"/>
      <c r="Q46" s="1"/>
    </row>
    <row r="47" spans="11:17">
      <c r="K47" s="2"/>
      <c r="O47" s="87"/>
      <c r="Q47" s="1"/>
    </row>
    <row r="48" spans="11:17">
      <c r="K48" s="2"/>
      <c r="O48" s="87"/>
      <c r="Q48" s="1"/>
    </row>
    <row r="49" spans="11:17">
      <c r="K49" s="2"/>
      <c r="O49" s="87"/>
      <c r="Q49" s="1"/>
    </row>
    <row r="50" spans="11:17">
      <c r="K50" s="2"/>
      <c r="O50" s="87"/>
      <c r="Q50" s="1"/>
    </row>
    <row r="51" spans="11:17">
      <c r="K51" s="2"/>
      <c r="O51" s="87"/>
      <c r="Q51" s="1"/>
    </row>
    <row r="52" spans="11:17">
      <c r="K52" s="2"/>
      <c r="O52" s="87"/>
      <c r="Q52" s="1"/>
    </row>
    <row r="53" spans="11:17">
      <c r="K53" s="2"/>
      <c r="O53" s="87"/>
      <c r="Q53" s="1"/>
    </row>
    <row r="54" spans="11:17">
      <c r="K54" s="2"/>
      <c r="O54" s="87"/>
      <c r="Q54" s="1"/>
    </row>
    <row r="55" spans="11:17">
      <c r="K55" s="2"/>
      <c r="O55" s="87"/>
      <c r="Q55" s="1"/>
    </row>
    <row r="56" spans="11:17">
      <c r="K56" s="2"/>
      <c r="O56" s="87"/>
      <c r="Q56" s="1"/>
    </row>
    <row r="57" spans="11:17">
      <c r="K57" s="2"/>
      <c r="O57" s="87"/>
      <c r="Q57" s="1"/>
    </row>
    <row r="58" spans="11:17">
      <c r="K58" s="2"/>
      <c r="O58" s="87"/>
      <c r="Q58" s="1"/>
    </row>
    <row r="59" spans="11:17">
      <c r="K59" s="2"/>
      <c r="O59" s="87"/>
      <c r="Q59" s="1"/>
    </row>
    <row r="60" spans="11:17">
      <c r="K60" s="2"/>
      <c r="O60" s="87"/>
      <c r="Q60" s="1"/>
    </row>
    <row r="61" spans="11:17">
      <c r="K61" s="2"/>
      <c r="O61" s="87"/>
      <c r="Q61" s="1"/>
    </row>
    <row r="62" spans="11:17">
      <c r="K62" s="2"/>
      <c r="O62" s="87"/>
      <c r="Q62" s="1"/>
    </row>
    <row r="63" spans="11:17">
      <c r="K63" s="2"/>
      <c r="O63" s="87"/>
      <c r="Q63" s="1"/>
    </row>
    <row r="64" spans="11:17">
      <c r="K64" s="2"/>
      <c r="O64" s="87"/>
      <c r="Q64" s="1"/>
    </row>
    <row r="65" spans="11:17">
      <c r="K65" s="2"/>
      <c r="O65" s="87"/>
      <c r="Q65" s="1"/>
    </row>
    <row r="66" spans="11:17">
      <c r="K66" s="2"/>
      <c r="O66" s="87"/>
      <c r="Q66" s="1"/>
    </row>
    <row r="67" spans="11:17">
      <c r="K67" s="2"/>
      <c r="O67" s="87"/>
      <c r="Q67" s="1"/>
    </row>
    <row r="68" spans="11:17">
      <c r="K68" s="2"/>
      <c r="O68" s="87"/>
      <c r="Q68" s="1"/>
    </row>
    <row r="69" spans="11:17">
      <c r="K69" s="2"/>
      <c r="O69" s="87"/>
      <c r="Q69" s="1"/>
    </row>
    <row r="70" spans="11:17">
      <c r="K70" s="2"/>
      <c r="O70" s="87"/>
      <c r="Q70" s="1"/>
    </row>
    <row r="71" spans="11:17">
      <c r="K71" s="2"/>
      <c r="O71" s="87"/>
      <c r="Q71" s="1"/>
    </row>
    <row r="72" spans="11:17">
      <c r="K72" s="2"/>
      <c r="O72" s="87"/>
      <c r="Q72" s="1"/>
    </row>
    <row r="73" spans="11:17">
      <c r="K73" s="2"/>
      <c r="O73" s="87"/>
      <c r="Q73" s="1"/>
    </row>
    <row r="74" spans="11:17">
      <c r="K74" s="2"/>
      <c r="O74" s="87"/>
      <c r="Q74" s="1"/>
    </row>
    <row r="75" spans="11:17">
      <c r="K75" s="2"/>
      <c r="O75" s="87"/>
      <c r="Q75" s="1"/>
    </row>
    <row r="76" spans="11:17">
      <c r="K76" s="2"/>
      <c r="O76" s="87"/>
      <c r="Q76" s="1"/>
    </row>
    <row r="77" spans="11:17">
      <c r="K77" s="2"/>
      <c r="O77" s="87"/>
      <c r="Q77" s="1"/>
    </row>
    <row r="78" spans="11:17">
      <c r="K78" s="2"/>
      <c r="O78" s="87"/>
      <c r="Q78" s="1"/>
    </row>
    <row r="79" spans="11:17">
      <c r="K79" s="2"/>
      <c r="O79" s="87"/>
      <c r="Q79" s="1"/>
    </row>
    <row r="80" spans="11:17">
      <c r="K80" s="2"/>
      <c r="O80" s="87"/>
      <c r="Q80" s="1"/>
    </row>
    <row r="81" spans="11:17">
      <c r="K81" s="2"/>
      <c r="O81" s="87"/>
      <c r="Q81" s="1"/>
    </row>
    <row r="82" spans="11:17">
      <c r="K82" s="2"/>
      <c r="O82" s="87"/>
      <c r="Q82" s="1"/>
    </row>
    <row r="83" spans="11:17">
      <c r="K83" s="2"/>
      <c r="O83" s="87"/>
      <c r="Q83" s="1"/>
    </row>
    <row r="84" spans="11:17">
      <c r="K84" s="2"/>
      <c r="O84" s="87"/>
      <c r="Q84" s="1"/>
    </row>
    <row r="85" spans="11:17">
      <c r="K85" s="2"/>
      <c r="O85" s="87"/>
      <c r="Q85" s="1"/>
    </row>
    <row r="86" spans="11:17">
      <c r="K86" s="2"/>
      <c r="O86" s="87"/>
      <c r="Q86" s="1"/>
    </row>
    <row r="87" spans="11:17">
      <c r="K87" s="2"/>
      <c r="O87" s="87"/>
      <c r="Q87" s="1"/>
    </row>
    <row r="88" spans="11:17">
      <c r="K88" s="2"/>
      <c r="O88" s="87"/>
      <c r="Q88" s="1"/>
    </row>
    <row r="89" spans="11:17">
      <c r="K89" s="2"/>
      <c r="O89" s="87"/>
      <c r="Q89" s="1"/>
    </row>
    <row r="90" spans="11:17">
      <c r="K90" s="2"/>
      <c r="O90" s="87"/>
      <c r="Q90" s="1"/>
    </row>
    <row r="91" spans="11:17">
      <c r="K91" s="2"/>
      <c r="O91" s="87"/>
      <c r="Q91" s="1"/>
    </row>
    <row r="92" spans="11:17">
      <c r="K92" s="2"/>
      <c r="O92" s="87"/>
      <c r="Q92" s="1"/>
    </row>
    <row r="93" spans="11:17">
      <c r="K93" s="2"/>
      <c r="O93" s="87"/>
      <c r="Q93" s="1"/>
    </row>
    <row r="94" spans="11:17">
      <c r="K94" s="2"/>
      <c r="O94" s="87"/>
      <c r="Q94" s="1"/>
    </row>
    <row r="95" spans="11:17">
      <c r="K95" s="2"/>
      <c r="O95" s="87"/>
      <c r="Q95" s="1"/>
    </row>
    <row r="96" spans="11:17">
      <c r="K96" s="2"/>
      <c r="O96" s="87"/>
      <c r="Q96" s="1"/>
    </row>
    <row r="97" spans="11:17">
      <c r="K97" s="2"/>
      <c r="O97" s="87"/>
      <c r="Q97" s="1"/>
    </row>
    <row r="98" spans="11:17">
      <c r="K98" s="2"/>
      <c r="O98" s="87"/>
      <c r="Q98" s="1"/>
    </row>
    <row r="99" spans="11:17">
      <c r="K99" s="2"/>
      <c r="O99" s="87"/>
      <c r="Q99" s="1"/>
    </row>
    <row r="100" spans="11:17">
      <c r="K100" s="2"/>
      <c r="O100" s="87"/>
      <c r="Q100" s="1"/>
    </row>
    <row r="101" spans="11:17">
      <c r="K101" s="2"/>
      <c r="O101" s="87"/>
      <c r="Q101" s="1"/>
    </row>
    <row r="102" spans="11:17">
      <c r="K102" s="2"/>
      <c r="O102" s="87"/>
      <c r="Q102" s="1"/>
    </row>
    <row r="103" spans="11:17">
      <c r="K103" s="2"/>
      <c r="O103" s="87"/>
      <c r="Q103" s="1"/>
    </row>
    <row r="104" spans="11:17">
      <c r="K104" s="2"/>
      <c r="O104" s="87"/>
      <c r="Q104" s="1"/>
    </row>
    <row r="105" spans="11:17">
      <c r="K105" s="2"/>
      <c r="O105" s="87"/>
      <c r="Q105" s="1"/>
    </row>
    <row r="106" spans="11:17">
      <c r="K106" s="2"/>
      <c r="O106" s="87"/>
      <c r="Q106" s="1"/>
    </row>
    <row r="107" spans="11:17">
      <c r="K107" s="2"/>
      <c r="O107" s="87"/>
      <c r="Q107" s="1"/>
    </row>
    <row r="108" spans="11:17">
      <c r="K108" s="2"/>
      <c r="O108" s="87"/>
      <c r="Q108" s="1"/>
    </row>
    <row r="109" spans="11:17">
      <c r="K109" s="2"/>
      <c r="O109" s="87"/>
      <c r="Q109" s="1"/>
    </row>
    <row r="110" spans="11:17">
      <c r="K110" s="2"/>
      <c r="O110" s="87"/>
      <c r="Q110" s="1"/>
    </row>
    <row r="111" spans="11:17">
      <c r="K111" s="2"/>
      <c r="O111" s="87"/>
      <c r="Q111" s="1"/>
    </row>
    <row r="112" spans="11:17">
      <c r="K112" s="2"/>
      <c r="O112" s="87"/>
      <c r="Q112" s="1"/>
    </row>
    <row r="113" spans="11:17">
      <c r="K113" s="2"/>
      <c r="O113" s="87"/>
      <c r="Q113" s="1"/>
    </row>
    <row r="114" spans="11:17">
      <c r="K114" s="2"/>
      <c r="O114" s="87"/>
      <c r="Q114" s="1"/>
    </row>
    <row r="115" spans="11:17">
      <c r="K115" s="2"/>
      <c r="O115" s="87"/>
      <c r="Q115" s="1"/>
    </row>
    <row r="116" spans="11:17">
      <c r="K116" s="2"/>
      <c r="O116" s="87"/>
      <c r="Q116" s="1"/>
    </row>
    <row r="117" spans="11:17">
      <c r="K117" s="2"/>
      <c r="O117" s="87"/>
      <c r="Q117" s="1"/>
    </row>
    <row r="118" spans="11:17">
      <c r="K118" s="2"/>
      <c r="O118" s="87"/>
      <c r="Q118" s="1"/>
    </row>
    <row r="119" spans="11:17">
      <c r="K119" s="2"/>
      <c r="O119" s="87"/>
      <c r="Q119" s="1"/>
    </row>
    <row r="120" spans="11:17">
      <c r="K120" s="2"/>
      <c r="O120" s="87"/>
      <c r="Q120" s="1"/>
    </row>
    <row r="121" spans="11:17">
      <c r="K121" s="2"/>
      <c r="O121" s="87"/>
      <c r="Q121" s="1"/>
    </row>
    <row r="122" spans="11:17">
      <c r="K122" s="2"/>
      <c r="O122" s="87"/>
      <c r="Q122" s="1"/>
    </row>
    <row r="123" spans="11:17">
      <c r="K123" s="2"/>
      <c r="O123" s="87"/>
      <c r="Q123" s="1"/>
    </row>
    <row r="124" spans="11:17">
      <c r="K124" s="2"/>
      <c r="O124" s="87"/>
      <c r="Q124" s="1"/>
    </row>
    <row r="125" spans="11:17">
      <c r="K125" s="2"/>
      <c r="O125" s="87"/>
      <c r="Q125" s="1"/>
    </row>
    <row r="126" spans="11:17">
      <c r="K126" s="2"/>
      <c r="O126" s="87"/>
      <c r="Q126" s="1"/>
    </row>
    <row r="127" spans="11:17">
      <c r="K127" s="2"/>
      <c r="O127" s="87"/>
      <c r="Q127" s="1"/>
    </row>
    <row r="128" spans="11:17">
      <c r="K128" s="2"/>
      <c r="O128" s="87"/>
      <c r="Q128" s="1"/>
    </row>
    <row r="129" spans="11:17">
      <c r="K129" s="2"/>
      <c r="O129" s="87"/>
      <c r="Q129" s="1"/>
    </row>
    <row r="130" spans="11:17">
      <c r="K130" s="2"/>
      <c r="O130" s="87"/>
      <c r="Q130" s="1"/>
    </row>
    <row r="131" spans="11:17">
      <c r="K131" s="2"/>
      <c r="O131" s="87"/>
      <c r="Q131" s="1"/>
    </row>
    <row r="132" spans="11:17">
      <c r="K132" s="2"/>
      <c r="O132" s="87"/>
      <c r="Q132" s="1"/>
    </row>
    <row r="133" spans="11:17">
      <c r="K133" s="2"/>
      <c r="O133" s="87"/>
      <c r="Q133" s="1"/>
    </row>
    <row r="134" spans="11:17">
      <c r="K134" s="2"/>
      <c r="O134" s="87"/>
      <c r="Q134" s="1"/>
    </row>
    <row r="135" spans="11:17">
      <c r="K135" s="2"/>
      <c r="O135" s="87"/>
      <c r="Q135" s="1"/>
    </row>
    <row r="136" spans="11:17">
      <c r="K136" s="2"/>
      <c r="O136" s="87"/>
      <c r="Q136" s="1"/>
    </row>
    <row r="137" spans="11:17">
      <c r="K137" s="2"/>
      <c r="O137" s="87"/>
      <c r="Q137" s="1"/>
    </row>
    <row r="138" spans="11:17">
      <c r="K138" s="2"/>
      <c r="O138" s="87"/>
      <c r="Q138" s="1"/>
    </row>
    <row r="139" spans="11:17">
      <c r="K139" s="2"/>
      <c r="O139" s="87"/>
      <c r="Q139" s="1"/>
    </row>
    <row r="140" spans="11:17">
      <c r="K140" s="2"/>
      <c r="O140" s="87"/>
      <c r="Q140" s="1"/>
    </row>
    <row r="141" spans="11:17">
      <c r="K141" s="2"/>
      <c r="O141" s="87"/>
      <c r="Q141" s="1"/>
    </row>
    <row r="142" spans="11:17">
      <c r="K142" s="2"/>
      <c r="O142" s="87"/>
      <c r="Q142" s="1"/>
    </row>
    <row r="143" spans="11:17">
      <c r="K143" s="2"/>
      <c r="O143" s="87"/>
      <c r="Q143" s="1"/>
    </row>
    <row r="144" spans="11:17">
      <c r="K144" s="2"/>
      <c r="O144" s="87"/>
      <c r="Q144" s="1"/>
    </row>
    <row r="145" spans="11:17">
      <c r="K145" s="2"/>
      <c r="O145" s="87"/>
      <c r="Q145" s="1"/>
    </row>
    <row r="146" spans="11:17">
      <c r="K146" s="2"/>
      <c r="O146" s="87"/>
      <c r="Q146" s="1"/>
    </row>
    <row r="147" spans="11:17">
      <c r="K147" s="2"/>
      <c r="O147" s="87"/>
      <c r="Q147" s="1"/>
    </row>
    <row r="148" spans="11:17">
      <c r="K148" s="2"/>
      <c r="O148" s="87"/>
      <c r="Q148" s="1"/>
    </row>
    <row r="149" spans="11:17">
      <c r="K149" s="2"/>
      <c r="O149" s="87"/>
      <c r="Q149" s="1"/>
    </row>
    <row r="150" spans="11:17">
      <c r="K150" s="2"/>
      <c r="O150" s="87"/>
      <c r="Q150" s="1"/>
    </row>
    <row r="151" spans="11:17">
      <c r="K151" s="2"/>
      <c r="O151" s="87"/>
      <c r="Q151" s="1"/>
    </row>
    <row r="152" spans="11:17">
      <c r="K152" s="2"/>
      <c r="O152" s="87"/>
      <c r="Q152" s="1"/>
    </row>
    <row r="153" spans="11:17">
      <c r="K153" s="2"/>
      <c r="O153" s="87"/>
      <c r="Q153" s="1"/>
    </row>
    <row r="154" spans="11:17">
      <c r="K154" s="2"/>
      <c r="O154" s="87"/>
      <c r="Q154" s="1"/>
    </row>
    <row r="155" spans="11:17">
      <c r="K155" s="2"/>
      <c r="O155" s="87"/>
      <c r="Q155" s="1"/>
    </row>
    <row r="156" spans="11:17">
      <c r="K156" s="2"/>
      <c r="O156" s="87"/>
      <c r="Q156" s="1"/>
    </row>
    <row r="157" spans="11:17">
      <c r="K157" s="2"/>
      <c r="O157" s="87"/>
      <c r="Q157" s="1"/>
    </row>
    <row r="158" spans="11:17">
      <c r="K158" s="2"/>
      <c r="O158" s="87"/>
      <c r="Q158" s="1"/>
    </row>
    <row r="159" spans="11:17">
      <c r="K159" s="2"/>
      <c r="O159" s="87"/>
      <c r="Q159" s="1"/>
    </row>
    <row r="160" spans="11:17">
      <c r="K160" s="2"/>
      <c r="O160" s="87"/>
      <c r="Q160" s="1"/>
    </row>
    <row r="161" spans="11:17">
      <c r="K161" s="2"/>
      <c r="O161" s="87"/>
      <c r="Q161" s="1"/>
    </row>
    <row r="162" spans="11:17">
      <c r="K162" s="2"/>
      <c r="O162" s="87"/>
      <c r="Q162" s="1"/>
    </row>
    <row r="163" spans="11:17">
      <c r="K163" s="2"/>
      <c r="O163" s="87"/>
      <c r="Q163" s="1"/>
    </row>
    <row r="164" spans="11:17">
      <c r="K164" s="2"/>
      <c r="O164" s="87"/>
      <c r="Q164" s="1"/>
    </row>
    <row r="165" spans="11:17">
      <c r="K165" s="2"/>
      <c r="O165" s="87"/>
      <c r="Q165" s="1"/>
    </row>
    <row r="166" spans="11:17">
      <c r="K166" s="2"/>
      <c r="O166" s="87"/>
      <c r="Q166" s="1"/>
    </row>
    <row r="167" spans="11:17">
      <c r="K167" s="2"/>
      <c r="O167" s="87"/>
      <c r="Q167" s="1"/>
    </row>
    <row r="168" spans="11:17">
      <c r="K168" s="2"/>
      <c r="O168" s="87"/>
      <c r="Q168" s="1"/>
    </row>
    <row r="169" spans="11:17">
      <c r="K169" s="2"/>
      <c r="O169" s="87"/>
      <c r="Q169" s="1"/>
    </row>
    <row r="170" spans="11:17">
      <c r="K170" s="2"/>
      <c r="O170" s="87"/>
      <c r="Q170" s="1"/>
    </row>
    <row r="171" spans="11:17">
      <c r="K171" s="2"/>
      <c r="O171" s="87"/>
      <c r="Q171" s="1"/>
    </row>
    <row r="172" spans="11:17">
      <c r="K172" s="2"/>
      <c r="O172" s="87"/>
      <c r="Q172" s="1"/>
    </row>
    <row r="173" spans="11:17">
      <c r="K173" s="2"/>
      <c r="O173" s="87"/>
      <c r="Q173" s="1"/>
    </row>
    <row r="174" spans="11:17">
      <c r="K174" s="2"/>
      <c r="O174" s="87"/>
      <c r="Q174" s="1"/>
    </row>
    <row r="175" spans="11:17">
      <c r="K175" s="2"/>
      <c r="O175" s="87"/>
      <c r="Q175" s="1"/>
    </row>
    <row r="176" spans="11:17">
      <c r="K176" s="2"/>
      <c r="O176" s="87"/>
      <c r="Q176" s="1"/>
    </row>
    <row r="177" spans="11:17">
      <c r="K177" s="2"/>
      <c r="O177" s="87"/>
      <c r="Q177" s="1"/>
    </row>
    <row r="178" spans="11:17">
      <c r="K178" s="2"/>
      <c r="O178" s="87"/>
      <c r="Q178" s="1"/>
    </row>
    <row r="179" spans="11:17">
      <c r="K179" s="2"/>
      <c r="O179" s="87"/>
      <c r="Q179" s="1"/>
    </row>
    <row r="180" spans="11:17">
      <c r="K180" s="2"/>
      <c r="O180" s="87"/>
      <c r="Q180" s="1"/>
    </row>
    <row r="181" spans="11:17">
      <c r="K181" s="2"/>
      <c r="O181" s="87"/>
      <c r="Q181" s="1"/>
    </row>
    <row r="182" spans="11:17">
      <c r="K182" s="2"/>
      <c r="O182" s="87"/>
      <c r="Q182" s="1"/>
    </row>
    <row r="183" spans="11:17">
      <c r="K183" s="2"/>
      <c r="O183" s="87"/>
      <c r="Q183" s="1"/>
    </row>
    <row r="184" spans="11:17">
      <c r="K184" s="2"/>
      <c r="O184" s="87"/>
      <c r="Q184" s="1"/>
    </row>
    <row r="185" spans="11:17">
      <c r="K185" s="2"/>
      <c r="O185" s="87"/>
      <c r="Q185" s="1"/>
    </row>
    <row r="186" spans="11:17">
      <c r="K186" s="2"/>
      <c r="O186" s="87"/>
      <c r="Q186" s="1"/>
    </row>
    <row r="187" spans="11:17">
      <c r="K187" s="2"/>
      <c r="O187" s="87"/>
      <c r="Q187" s="1"/>
    </row>
    <row r="188" spans="11:17">
      <c r="K188" s="2"/>
      <c r="O188" s="87"/>
      <c r="Q188" s="1"/>
    </row>
    <row r="189" spans="11:17">
      <c r="K189" s="2"/>
      <c r="O189" s="87"/>
      <c r="Q189" s="1"/>
    </row>
    <row r="190" spans="11:17">
      <c r="K190" s="2"/>
      <c r="O190" s="87"/>
      <c r="Q190" s="1"/>
    </row>
    <row r="191" spans="11:17">
      <c r="K191" s="2"/>
      <c r="O191" s="87"/>
      <c r="Q191" s="1"/>
    </row>
    <row r="192" spans="11:17">
      <c r="K192" s="2"/>
      <c r="O192" s="87"/>
      <c r="Q192" s="1"/>
    </row>
    <row r="193" spans="11:17">
      <c r="K193" s="2"/>
      <c r="O193" s="87"/>
      <c r="Q193" s="1"/>
    </row>
    <row r="194" spans="11:17">
      <c r="K194" s="2"/>
      <c r="O194" s="87"/>
      <c r="Q194" s="1"/>
    </row>
    <row r="195" spans="11:17">
      <c r="K195" s="2"/>
      <c r="O195" s="87"/>
      <c r="Q195" s="1"/>
    </row>
    <row r="196" spans="11:17">
      <c r="K196" s="2"/>
      <c r="O196" s="87"/>
      <c r="Q196" s="1"/>
    </row>
    <row r="197" spans="11:17">
      <c r="K197" s="2"/>
      <c r="O197" s="87"/>
      <c r="Q197" s="1"/>
    </row>
    <row r="198" spans="11:17">
      <c r="K198" s="2"/>
      <c r="O198" s="87"/>
      <c r="Q198" s="1"/>
    </row>
    <row r="199" spans="11:17">
      <c r="K199" s="2"/>
      <c r="O199" s="87"/>
      <c r="Q199" s="1"/>
    </row>
    <row r="200" spans="11:17">
      <c r="K200" s="2"/>
      <c r="O200" s="87"/>
      <c r="Q200" s="1"/>
    </row>
    <row r="201" spans="11:17">
      <c r="K201" s="2"/>
      <c r="O201" s="87"/>
      <c r="Q201" s="1"/>
    </row>
    <row r="202" spans="11:17">
      <c r="K202" s="2"/>
      <c r="O202" s="87"/>
      <c r="Q202" s="1"/>
    </row>
    <row r="203" spans="11:17">
      <c r="K203" s="2"/>
      <c r="O203" s="87"/>
      <c r="Q203" s="1"/>
    </row>
    <row r="204" spans="11:17">
      <c r="K204" s="2"/>
      <c r="O204" s="87"/>
      <c r="Q204" s="1"/>
    </row>
    <row r="205" spans="11:17">
      <c r="K205" s="2"/>
      <c r="O205" s="87"/>
      <c r="Q205" s="1"/>
    </row>
    <row r="206" spans="11:17">
      <c r="K206" s="2"/>
      <c r="O206" s="87"/>
      <c r="Q206" s="1"/>
    </row>
    <row r="207" spans="11:17">
      <c r="K207" s="2"/>
      <c r="O207" s="87"/>
      <c r="Q207" s="1"/>
    </row>
    <row r="208" spans="11:17">
      <c r="K208" s="2"/>
      <c r="O208" s="87"/>
      <c r="Q208" s="1"/>
    </row>
    <row r="209" spans="11:17">
      <c r="K209" s="2"/>
      <c r="O209" s="87"/>
      <c r="Q209" s="1"/>
    </row>
    <row r="210" spans="11:17">
      <c r="K210" s="2"/>
      <c r="O210" s="87"/>
      <c r="Q210" s="1"/>
    </row>
    <row r="211" spans="11:17">
      <c r="K211" s="2"/>
      <c r="O211" s="87"/>
      <c r="Q211" s="1"/>
    </row>
    <row r="212" spans="11:17">
      <c r="K212" s="2"/>
      <c r="O212" s="87"/>
      <c r="Q212" s="1"/>
    </row>
    <row r="213" spans="11:17">
      <c r="K213" s="2"/>
      <c r="O213" s="87"/>
      <c r="Q213" s="1"/>
    </row>
    <row r="214" spans="11:17">
      <c r="K214" s="2"/>
      <c r="O214" s="87"/>
      <c r="Q214" s="1"/>
    </row>
    <row r="215" spans="11:17">
      <c r="K215" s="2"/>
      <c r="O215" s="87"/>
      <c r="Q215" s="1"/>
    </row>
    <row r="216" spans="11:17">
      <c r="K216" s="2"/>
      <c r="O216" s="87"/>
      <c r="Q216" s="1"/>
    </row>
    <row r="217" spans="11:17">
      <c r="K217" s="2"/>
      <c r="O217" s="87"/>
      <c r="Q217" s="1"/>
    </row>
    <row r="218" spans="11:17">
      <c r="K218" s="2"/>
      <c r="O218" s="87"/>
      <c r="Q218" s="1"/>
    </row>
    <row r="219" spans="11:17">
      <c r="K219" s="2"/>
      <c r="O219" s="87"/>
      <c r="Q219" s="1"/>
    </row>
    <row r="220" spans="11:17">
      <c r="K220" s="2"/>
      <c r="O220" s="87"/>
      <c r="Q220" s="1"/>
    </row>
    <row r="221" spans="11:17">
      <c r="K221" s="2"/>
      <c r="O221" s="87"/>
      <c r="Q221" s="1"/>
    </row>
    <row r="222" spans="11:17">
      <c r="K222" s="2"/>
      <c r="O222" s="87"/>
      <c r="Q222" s="1"/>
    </row>
    <row r="223" spans="11:17">
      <c r="K223" s="2"/>
      <c r="O223" s="87"/>
      <c r="Q223" s="1"/>
    </row>
    <row r="224" spans="11:17">
      <c r="K224" s="2"/>
      <c r="O224" s="87"/>
      <c r="Q224" s="1"/>
    </row>
    <row r="225" spans="11:17">
      <c r="K225" s="2"/>
      <c r="O225" s="87"/>
      <c r="Q225" s="1"/>
    </row>
    <row r="226" spans="11:17">
      <c r="K226" s="2"/>
      <c r="O226" s="87"/>
      <c r="Q226" s="1"/>
    </row>
    <row r="227" spans="11:17">
      <c r="K227" s="2"/>
      <c r="O227" s="87"/>
      <c r="Q227" s="1"/>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2"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T255"/>
  <sheetViews>
    <sheetView showGridLines="0" topLeftCell="A8"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922</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924</v>
      </c>
      <c r="C3" s="408"/>
      <c r="D3" s="409"/>
      <c r="E3" s="410"/>
      <c r="F3" s="410"/>
      <c r="G3" s="176"/>
      <c r="H3" s="176"/>
      <c r="I3" s="411"/>
      <c r="J3" s="412"/>
      <c r="K3" s="413"/>
      <c r="L3" s="181"/>
      <c r="M3" s="181"/>
      <c r="N3" s="181"/>
      <c r="O3" s="181"/>
      <c r="P3" s="403"/>
      <c r="Q3" s="404"/>
      <c r="R3" s="414"/>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926</v>
      </c>
      <c r="B6" s="422" t="s">
        <v>927</v>
      </c>
      <c r="C6" s="422" t="s">
        <v>928</v>
      </c>
      <c r="D6" s="423" t="s">
        <v>929</v>
      </c>
      <c r="E6" s="424">
        <v>200</v>
      </c>
      <c r="F6" s="425">
        <v>20</v>
      </c>
      <c r="G6" s="426">
        <v>23380000</v>
      </c>
      <c r="H6" s="427">
        <v>60000</v>
      </c>
      <c r="I6" s="428">
        <v>60000</v>
      </c>
      <c r="J6" s="429">
        <v>60000</v>
      </c>
      <c r="K6" s="427">
        <v>50000</v>
      </c>
      <c r="L6" s="428">
        <v>60000</v>
      </c>
      <c r="M6" s="428">
        <v>60000</v>
      </c>
      <c r="N6" s="428">
        <v>60000</v>
      </c>
      <c r="O6" s="428">
        <v>60000</v>
      </c>
      <c r="P6" s="430">
        <v>60000</v>
      </c>
      <c r="Q6" s="431" t="s">
        <v>930</v>
      </c>
      <c r="R6" s="432"/>
      <c r="S6" s="433" t="s">
        <v>930</v>
      </c>
      <c r="T6" s="434"/>
    </row>
    <row r="7" spans="1:20" s="435" customFormat="1" ht="30" customHeight="1">
      <c r="A7" s="436" t="s">
        <v>931</v>
      </c>
      <c r="B7" s="437" t="s">
        <v>932</v>
      </c>
      <c r="C7" s="437" t="s">
        <v>933</v>
      </c>
      <c r="D7" s="438" t="s">
        <v>934</v>
      </c>
      <c r="E7" s="439">
        <v>120</v>
      </c>
      <c r="F7" s="440">
        <v>30</v>
      </c>
      <c r="G7" s="441">
        <v>6622620</v>
      </c>
      <c r="H7" s="442">
        <v>99800</v>
      </c>
      <c r="I7" s="443">
        <v>100000</v>
      </c>
      <c r="J7" s="444">
        <v>100000</v>
      </c>
      <c r="K7" s="442">
        <v>100000</v>
      </c>
      <c r="L7" s="443">
        <v>50000</v>
      </c>
      <c r="M7" s="443">
        <v>50000</v>
      </c>
      <c r="N7" s="443">
        <v>50000</v>
      </c>
      <c r="O7" s="443">
        <v>50000</v>
      </c>
      <c r="P7" s="445">
        <v>50000</v>
      </c>
      <c r="Q7" s="431" t="s">
        <v>930</v>
      </c>
      <c r="R7" s="446"/>
      <c r="S7" s="431" t="s">
        <v>930</v>
      </c>
      <c r="T7" s="434"/>
    </row>
    <row r="8" spans="1:20" s="435" customFormat="1" ht="30" customHeight="1">
      <c r="A8" s="436" t="s">
        <v>935</v>
      </c>
      <c r="B8" s="437" t="s">
        <v>936</v>
      </c>
      <c r="C8" s="437" t="s">
        <v>937</v>
      </c>
      <c r="D8" s="438" t="s">
        <v>938</v>
      </c>
      <c r="E8" s="439">
        <v>2850</v>
      </c>
      <c r="F8" s="440">
        <v>285</v>
      </c>
      <c r="G8" s="441">
        <v>3948726</v>
      </c>
      <c r="H8" s="442">
        <v>60000</v>
      </c>
      <c r="I8" s="443">
        <v>40000</v>
      </c>
      <c r="J8" s="444">
        <v>0</v>
      </c>
      <c r="K8" s="442">
        <v>25000</v>
      </c>
      <c r="L8" s="443">
        <v>30000</v>
      </c>
      <c r="M8" s="443">
        <v>30000</v>
      </c>
      <c r="N8" s="443">
        <v>30000</v>
      </c>
      <c r="O8" s="443">
        <v>30000</v>
      </c>
      <c r="P8" s="445">
        <v>30000</v>
      </c>
      <c r="Q8" s="431" t="s">
        <v>930</v>
      </c>
      <c r="R8" s="446"/>
      <c r="S8" s="431" t="s">
        <v>930</v>
      </c>
      <c r="T8" s="434"/>
    </row>
    <row r="9" spans="1:20" s="435" customFormat="1" ht="30" customHeight="1">
      <c r="A9" s="436" t="s">
        <v>939</v>
      </c>
      <c r="B9" s="437" t="s">
        <v>936</v>
      </c>
      <c r="C9" s="437" t="s">
        <v>937</v>
      </c>
      <c r="D9" s="438" t="s">
        <v>940</v>
      </c>
      <c r="E9" s="439">
        <v>450</v>
      </c>
      <c r="F9" s="440">
        <v>45</v>
      </c>
      <c r="G9" s="441">
        <v>786390</v>
      </c>
      <c r="H9" s="442">
        <v>40000</v>
      </c>
      <c r="I9" s="443">
        <v>40000</v>
      </c>
      <c r="J9" s="444">
        <v>0</v>
      </c>
      <c r="K9" s="442">
        <v>25000</v>
      </c>
      <c r="L9" s="443">
        <v>25000</v>
      </c>
      <c r="M9" s="443">
        <v>25000</v>
      </c>
      <c r="N9" s="443">
        <v>25000</v>
      </c>
      <c r="O9" s="443">
        <v>25000</v>
      </c>
      <c r="P9" s="445">
        <v>25000</v>
      </c>
      <c r="Q9" s="431" t="s">
        <v>930</v>
      </c>
      <c r="R9" s="446"/>
      <c r="S9" s="431" t="s">
        <v>930</v>
      </c>
      <c r="T9" s="434"/>
    </row>
    <row r="10" spans="1:20" s="435" customFormat="1" ht="30" customHeight="1">
      <c r="A10" s="436" t="s">
        <v>941</v>
      </c>
      <c r="B10" s="437" t="s">
        <v>942</v>
      </c>
      <c r="C10" s="437" t="s">
        <v>943</v>
      </c>
      <c r="D10" s="438" t="s">
        <v>944</v>
      </c>
      <c r="E10" s="439">
        <v>1500</v>
      </c>
      <c r="F10" s="440">
        <v>190</v>
      </c>
      <c r="G10" s="441">
        <v>5005000</v>
      </c>
      <c r="H10" s="442">
        <v>100000</v>
      </c>
      <c r="I10" s="443">
        <v>30000</v>
      </c>
      <c r="J10" s="444">
        <v>20000</v>
      </c>
      <c r="K10" s="442">
        <v>30000</v>
      </c>
      <c r="L10" s="443">
        <v>30000</v>
      </c>
      <c r="M10" s="443">
        <v>30000</v>
      </c>
      <c r="N10" s="443">
        <v>30000</v>
      </c>
      <c r="O10" s="443">
        <v>30000</v>
      </c>
      <c r="P10" s="445">
        <v>30000</v>
      </c>
      <c r="Q10" s="431" t="s">
        <v>930</v>
      </c>
      <c r="R10" s="446"/>
      <c r="S10" s="431" t="s">
        <v>930</v>
      </c>
      <c r="T10" s="434"/>
    </row>
    <row r="11" spans="1:20" s="435" customFormat="1" ht="30" customHeight="1">
      <c r="A11" s="436" t="s">
        <v>945</v>
      </c>
      <c r="B11" s="437" t="s">
        <v>946</v>
      </c>
      <c r="C11" s="437" t="s">
        <v>947</v>
      </c>
      <c r="D11" s="438" t="s">
        <v>948</v>
      </c>
      <c r="E11" s="439">
        <v>1800</v>
      </c>
      <c r="F11" s="440">
        <v>50</v>
      </c>
      <c r="G11" s="441">
        <v>15762000</v>
      </c>
      <c r="H11" s="442">
        <v>90000</v>
      </c>
      <c r="I11" s="443">
        <v>180000</v>
      </c>
      <c r="J11" s="444">
        <v>150000</v>
      </c>
      <c r="K11" s="442">
        <v>150000</v>
      </c>
      <c r="L11" s="443">
        <v>55000</v>
      </c>
      <c r="M11" s="443">
        <v>55000</v>
      </c>
      <c r="N11" s="443">
        <v>55000</v>
      </c>
      <c r="O11" s="443">
        <v>55000</v>
      </c>
      <c r="P11" s="445">
        <v>55000</v>
      </c>
      <c r="Q11" s="431" t="s">
        <v>930</v>
      </c>
      <c r="R11" s="446"/>
      <c r="S11" s="431" t="s">
        <v>930</v>
      </c>
      <c r="T11" s="434"/>
    </row>
    <row r="12" spans="1:20" s="435" customFormat="1" ht="30" customHeight="1">
      <c r="A12" s="436" t="s">
        <v>949</v>
      </c>
      <c r="B12" s="437" t="s">
        <v>950</v>
      </c>
      <c r="C12" s="437" t="s">
        <v>951</v>
      </c>
      <c r="D12" s="438" t="s">
        <v>952</v>
      </c>
      <c r="E12" s="439">
        <v>90</v>
      </c>
      <c r="F12" s="440">
        <v>10</v>
      </c>
      <c r="G12" s="441">
        <v>6685000</v>
      </c>
      <c r="H12" s="442">
        <v>50000</v>
      </c>
      <c r="I12" s="443">
        <v>60000</v>
      </c>
      <c r="J12" s="444">
        <v>30000</v>
      </c>
      <c r="K12" s="442">
        <v>50000</v>
      </c>
      <c r="L12" s="443">
        <v>30000</v>
      </c>
      <c r="M12" s="443">
        <v>30000</v>
      </c>
      <c r="N12" s="443">
        <v>30000</v>
      </c>
      <c r="O12" s="443">
        <v>30000</v>
      </c>
      <c r="P12" s="445">
        <v>30000</v>
      </c>
      <c r="Q12" s="431" t="s">
        <v>930</v>
      </c>
      <c r="R12" s="446"/>
      <c r="S12" s="431" t="s">
        <v>930</v>
      </c>
      <c r="T12" s="434"/>
    </row>
    <row r="13" spans="1:20" s="435" customFormat="1" ht="30" customHeight="1">
      <c r="A13" s="436" t="s">
        <v>953</v>
      </c>
      <c r="B13" s="437" t="s">
        <v>954</v>
      </c>
      <c r="C13" s="437" t="s">
        <v>955</v>
      </c>
      <c r="D13" s="438" t="s">
        <v>956</v>
      </c>
      <c r="E13" s="439">
        <v>400</v>
      </c>
      <c r="F13" s="440">
        <v>70</v>
      </c>
      <c r="G13" s="441">
        <v>1971315</v>
      </c>
      <c r="H13" s="442">
        <v>100000</v>
      </c>
      <c r="I13" s="443">
        <v>30000</v>
      </c>
      <c r="J13" s="444">
        <v>30000</v>
      </c>
      <c r="K13" s="442">
        <v>70000</v>
      </c>
      <c r="L13" s="443">
        <v>60000</v>
      </c>
      <c r="M13" s="443">
        <v>60000</v>
      </c>
      <c r="N13" s="443">
        <v>60000</v>
      </c>
      <c r="O13" s="443">
        <v>60000</v>
      </c>
      <c r="P13" s="445">
        <v>60000</v>
      </c>
      <c r="Q13" s="431" t="s">
        <v>930</v>
      </c>
      <c r="R13" s="446"/>
      <c r="S13" s="431" t="s">
        <v>930</v>
      </c>
      <c r="T13" s="434"/>
    </row>
    <row r="14" spans="1:20" s="435" customFormat="1" ht="30" customHeight="1">
      <c r="A14" s="436" t="s">
        <v>957</v>
      </c>
      <c r="B14" s="437" t="s">
        <v>958</v>
      </c>
      <c r="C14" s="437" t="s">
        <v>959</v>
      </c>
      <c r="D14" s="438" t="s">
        <v>960</v>
      </c>
      <c r="E14" s="439">
        <v>250</v>
      </c>
      <c r="F14" s="440">
        <v>15</v>
      </c>
      <c r="G14" s="441">
        <v>10898752</v>
      </c>
      <c r="H14" s="442">
        <v>50000</v>
      </c>
      <c r="I14" s="443">
        <v>40000</v>
      </c>
      <c r="J14" s="444">
        <v>0</v>
      </c>
      <c r="K14" s="442">
        <v>30000</v>
      </c>
      <c r="L14" s="443">
        <v>25000</v>
      </c>
      <c r="M14" s="443">
        <v>25000</v>
      </c>
      <c r="N14" s="443">
        <v>25000</v>
      </c>
      <c r="O14" s="443">
        <v>25000</v>
      </c>
      <c r="P14" s="445">
        <v>25000</v>
      </c>
      <c r="Q14" s="431" t="s">
        <v>930</v>
      </c>
      <c r="R14" s="447"/>
      <c r="S14" s="431" t="s">
        <v>930</v>
      </c>
      <c r="T14" s="434"/>
    </row>
    <row r="15" spans="1:20" s="435" customFormat="1" ht="30" customHeight="1">
      <c r="A15" s="436" t="s">
        <v>961</v>
      </c>
      <c r="B15" s="437" t="s">
        <v>858</v>
      </c>
      <c r="C15" s="437" t="s">
        <v>859</v>
      </c>
      <c r="D15" s="438" t="s">
        <v>962</v>
      </c>
      <c r="E15" s="439">
        <v>11</v>
      </c>
      <c r="F15" s="440">
        <v>3</v>
      </c>
      <c r="G15" s="441">
        <v>2665160</v>
      </c>
      <c r="H15" s="442">
        <v>100000</v>
      </c>
      <c r="I15" s="443">
        <v>100000</v>
      </c>
      <c r="J15" s="444">
        <v>295000</v>
      </c>
      <c r="K15" s="442">
        <v>340000</v>
      </c>
      <c r="L15" s="443">
        <v>30000</v>
      </c>
      <c r="M15" s="443">
        <v>30000</v>
      </c>
      <c r="N15" s="443">
        <v>30000</v>
      </c>
      <c r="O15" s="443">
        <v>30000</v>
      </c>
      <c r="P15" s="445">
        <v>30000</v>
      </c>
      <c r="Q15" s="431" t="s">
        <v>930</v>
      </c>
      <c r="R15" s="447"/>
      <c r="S15" s="431" t="s">
        <v>930</v>
      </c>
      <c r="T15" s="434"/>
    </row>
    <row r="16" spans="1:20" s="435" customFormat="1" ht="30" customHeight="1">
      <c r="A16" s="436" t="s">
        <v>963</v>
      </c>
      <c r="B16" s="437" t="s">
        <v>858</v>
      </c>
      <c r="C16" s="437" t="s">
        <v>859</v>
      </c>
      <c r="D16" s="438" t="s">
        <v>964</v>
      </c>
      <c r="E16" s="439">
        <v>350</v>
      </c>
      <c r="F16" s="440">
        <v>50</v>
      </c>
      <c r="G16" s="441">
        <v>2485270</v>
      </c>
      <c r="H16" s="442">
        <v>100000</v>
      </c>
      <c r="I16" s="443">
        <v>100000</v>
      </c>
      <c r="J16" s="444">
        <v>295000</v>
      </c>
      <c r="K16" s="442">
        <v>340000</v>
      </c>
      <c r="L16" s="443">
        <v>40000</v>
      </c>
      <c r="M16" s="443">
        <v>40000</v>
      </c>
      <c r="N16" s="443">
        <v>40000</v>
      </c>
      <c r="O16" s="443">
        <v>40000</v>
      </c>
      <c r="P16" s="445">
        <v>40000</v>
      </c>
      <c r="Q16" s="431" t="s">
        <v>930</v>
      </c>
      <c r="R16" s="446"/>
      <c r="S16" s="431" t="s">
        <v>930</v>
      </c>
      <c r="T16" s="434"/>
    </row>
    <row r="17" spans="1:20" s="435" customFormat="1" ht="30" customHeight="1">
      <c r="A17" s="436" t="s">
        <v>965</v>
      </c>
      <c r="B17" s="437" t="s">
        <v>966</v>
      </c>
      <c r="C17" s="437" t="s">
        <v>967</v>
      </c>
      <c r="D17" s="438" t="s">
        <v>968</v>
      </c>
      <c r="E17" s="439">
        <v>220</v>
      </c>
      <c r="F17" s="440">
        <v>15</v>
      </c>
      <c r="G17" s="441">
        <v>2837500</v>
      </c>
      <c r="H17" s="442">
        <v>45000</v>
      </c>
      <c r="I17" s="443">
        <v>30000</v>
      </c>
      <c r="J17" s="444">
        <v>20000</v>
      </c>
      <c r="K17" s="442">
        <v>30000</v>
      </c>
      <c r="L17" s="443">
        <v>30000</v>
      </c>
      <c r="M17" s="443">
        <v>30000</v>
      </c>
      <c r="N17" s="443">
        <v>30000</v>
      </c>
      <c r="O17" s="443">
        <v>30000</v>
      </c>
      <c r="P17" s="445">
        <v>30000</v>
      </c>
      <c r="Q17" s="431" t="s">
        <v>930</v>
      </c>
      <c r="R17" s="446"/>
      <c r="S17" s="431" t="s">
        <v>930</v>
      </c>
      <c r="T17" s="434"/>
    </row>
    <row r="18" spans="1:20" s="435" customFormat="1" ht="30" customHeight="1">
      <c r="A18" s="436" t="s">
        <v>969</v>
      </c>
      <c r="B18" s="437" t="s">
        <v>970</v>
      </c>
      <c r="C18" s="437" t="s">
        <v>971</v>
      </c>
      <c r="D18" s="438" t="s">
        <v>972</v>
      </c>
      <c r="E18" s="439">
        <v>200</v>
      </c>
      <c r="F18" s="440">
        <v>100</v>
      </c>
      <c r="G18" s="441">
        <v>140100</v>
      </c>
      <c r="H18" s="442">
        <v>98100</v>
      </c>
      <c r="I18" s="443">
        <v>0</v>
      </c>
      <c r="J18" s="444">
        <v>0</v>
      </c>
      <c r="K18" s="442">
        <v>0</v>
      </c>
      <c r="L18" s="443">
        <v>45000</v>
      </c>
      <c r="M18" s="443">
        <v>45000</v>
      </c>
      <c r="N18" s="443">
        <v>45000</v>
      </c>
      <c r="O18" s="443">
        <v>45000</v>
      </c>
      <c r="P18" s="445">
        <v>45000</v>
      </c>
      <c r="Q18" s="431" t="s">
        <v>930</v>
      </c>
      <c r="R18" s="448" t="s">
        <v>973</v>
      </c>
      <c r="S18" s="431"/>
      <c r="T18" s="434"/>
    </row>
    <row r="19" spans="1:20" s="435" customFormat="1" ht="30" customHeight="1">
      <c r="A19" s="436" t="s">
        <v>974</v>
      </c>
      <c r="B19" s="437" t="s">
        <v>975</v>
      </c>
      <c r="C19" s="437" t="s">
        <v>976</v>
      </c>
      <c r="D19" s="438" t="s">
        <v>977</v>
      </c>
      <c r="E19" s="439">
        <v>1000</v>
      </c>
      <c r="F19" s="440">
        <v>90</v>
      </c>
      <c r="G19" s="441">
        <v>11037980</v>
      </c>
      <c r="H19" s="442">
        <v>99500</v>
      </c>
      <c r="I19" s="443">
        <v>0</v>
      </c>
      <c r="J19" s="444">
        <v>0</v>
      </c>
      <c r="K19" s="442">
        <v>60000</v>
      </c>
      <c r="L19" s="443">
        <v>50000</v>
      </c>
      <c r="M19" s="443">
        <v>50000</v>
      </c>
      <c r="N19" s="443">
        <v>50000</v>
      </c>
      <c r="O19" s="443">
        <v>50000</v>
      </c>
      <c r="P19" s="445">
        <v>50000</v>
      </c>
      <c r="Q19" s="431" t="s">
        <v>930</v>
      </c>
      <c r="R19" s="446"/>
      <c r="S19" s="431" t="s">
        <v>930</v>
      </c>
      <c r="T19" s="434"/>
    </row>
    <row r="20" spans="1:20" s="435" customFormat="1" ht="30" customHeight="1">
      <c r="A20" s="436" t="s">
        <v>978</v>
      </c>
      <c r="B20" s="437" t="s">
        <v>975</v>
      </c>
      <c r="C20" s="437" t="s">
        <v>976</v>
      </c>
      <c r="D20" s="438" t="s">
        <v>979</v>
      </c>
      <c r="E20" s="439">
        <v>150</v>
      </c>
      <c r="F20" s="440">
        <v>13</v>
      </c>
      <c r="G20" s="441">
        <v>4394830</v>
      </c>
      <c r="H20" s="442">
        <v>92000</v>
      </c>
      <c r="I20" s="443">
        <v>0</v>
      </c>
      <c r="J20" s="444">
        <v>0</v>
      </c>
      <c r="K20" s="442">
        <v>60000</v>
      </c>
      <c r="L20" s="443">
        <v>30000</v>
      </c>
      <c r="M20" s="443">
        <v>30000</v>
      </c>
      <c r="N20" s="443">
        <v>30000</v>
      </c>
      <c r="O20" s="443">
        <v>30000</v>
      </c>
      <c r="P20" s="445">
        <v>30000</v>
      </c>
      <c r="Q20" s="431" t="s">
        <v>930</v>
      </c>
      <c r="R20" s="446"/>
      <c r="S20" s="431" t="s">
        <v>930</v>
      </c>
      <c r="T20" s="434"/>
    </row>
    <row r="21" spans="1:20" s="435" customFormat="1" ht="30" customHeight="1">
      <c r="A21" s="436" t="s">
        <v>980</v>
      </c>
      <c r="B21" s="437" t="s">
        <v>981</v>
      </c>
      <c r="C21" s="437" t="s">
        <v>982</v>
      </c>
      <c r="D21" s="438" t="s">
        <v>983</v>
      </c>
      <c r="E21" s="439">
        <v>160</v>
      </c>
      <c r="F21" s="440">
        <v>15</v>
      </c>
      <c r="G21" s="441">
        <v>7924700</v>
      </c>
      <c r="H21" s="442">
        <v>26000</v>
      </c>
      <c r="I21" s="443">
        <v>10000</v>
      </c>
      <c r="J21" s="444">
        <v>10000</v>
      </c>
      <c r="K21" s="442">
        <v>10000</v>
      </c>
      <c r="L21" s="443">
        <v>15000</v>
      </c>
      <c r="M21" s="443">
        <v>15000</v>
      </c>
      <c r="N21" s="443">
        <v>15000</v>
      </c>
      <c r="O21" s="443">
        <v>15000</v>
      </c>
      <c r="P21" s="445">
        <v>15000</v>
      </c>
      <c r="Q21" s="431" t="s">
        <v>930</v>
      </c>
      <c r="R21" s="446"/>
      <c r="S21" s="431" t="s">
        <v>930</v>
      </c>
      <c r="T21" s="434"/>
    </row>
    <row r="22" spans="1:20" s="435" customFormat="1" ht="30" customHeight="1">
      <c r="A22" s="436" t="s">
        <v>984</v>
      </c>
      <c r="B22" s="437" t="s">
        <v>985</v>
      </c>
      <c r="C22" s="437" t="s">
        <v>986</v>
      </c>
      <c r="D22" s="438" t="s">
        <v>987</v>
      </c>
      <c r="E22" s="439">
        <v>12350</v>
      </c>
      <c r="F22" s="440">
        <v>8398</v>
      </c>
      <c r="G22" s="441">
        <v>150049</v>
      </c>
      <c r="H22" s="442">
        <v>100000</v>
      </c>
      <c r="I22" s="443">
        <v>80000</v>
      </c>
      <c r="J22" s="444">
        <v>80000</v>
      </c>
      <c r="K22" s="442">
        <v>80000</v>
      </c>
      <c r="L22" s="443">
        <v>80000</v>
      </c>
      <c r="M22" s="443">
        <v>80000</v>
      </c>
      <c r="N22" s="443">
        <v>80000</v>
      </c>
      <c r="O22" s="443">
        <v>80000</v>
      </c>
      <c r="P22" s="445">
        <v>80000</v>
      </c>
      <c r="Q22" s="431" t="s">
        <v>930</v>
      </c>
      <c r="R22" s="446"/>
      <c r="S22" s="431" t="s">
        <v>930</v>
      </c>
      <c r="T22" s="434"/>
    </row>
    <row r="23" spans="1:20" s="435" customFormat="1" ht="30" customHeight="1">
      <c r="A23" s="436" t="s">
        <v>988</v>
      </c>
      <c r="B23" s="437" t="s">
        <v>908</v>
      </c>
      <c r="C23" s="437" t="s">
        <v>909</v>
      </c>
      <c r="D23" s="438" t="s">
        <v>989</v>
      </c>
      <c r="E23" s="439">
        <v>140</v>
      </c>
      <c r="F23" s="440">
        <v>5</v>
      </c>
      <c r="G23" s="441">
        <v>5661239</v>
      </c>
      <c r="H23" s="442">
        <v>49000</v>
      </c>
      <c r="I23" s="443">
        <v>30000</v>
      </c>
      <c r="J23" s="444">
        <v>40000</v>
      </c>
      <c r="K23" s="442">
        <v>90000</v>
      </c>
      <c r="L23" s="443">
        <v>10000</v>
      </c>
      <c r="M23" s="443">
        <v>10000</v>
      </c>
      <c r="N23" s="443">
        <v>10000</v>
      </c>
      <c r="O23" s="443">
        <v>10000</v>
      </c>
      <c r="P23" s="445">
        <v>10000</v>
      </c>
      <c r="Q23" s="431" t="s">
        <v>930</v>
      </c>
      <c r="R23" s="446"/>
      <c r="S23" s="431" t="s">
        <v>930</v>
      </c>
      <c r="T23" s="434"/>
    </row>
    <row r="24" spans="1:20" s="435" customFormat="1" ht="30" customHeight="1">
      <c r="A24" s="436" t="s">
        <v>990</v>
      </c>
      <c r="B24" s="437" t="s">
        <v>477</v>
      </c>
      <c r="C24" s="437" t="s">
        <v>476</v>
      </c>
      <c r="D24" s="438" t="s">
        <v>991</v>
      </c>
      <c r="E24" s="439">
        <v>4</v>
      </c>
      <c r="F24" s="440">
        <v>1</v>
      </c>
      <c r="G24" s="441">
        <v>352664</v>
      </c>
      <c r="H24" s="442">
        <v>82000</v>
      </c>
      <c r="I24" s="443">
        <v>10000</v>
      </c>
      <c r="J24" s="444">
        <v>40000</v>
      </c>
      <c r="K24" s="442">
        <v>60000</v>
      </c>
      <c r="L24" s="443">
        <v>10000</v>
      </c>
      <c r="M24" s="443">
        <v>10000</v>
      </c>
      <c r="N24" s="443">
        <v>10000</v>
      </c>
      <c r="O24" s="443">
        <v>10000</v>
      </c>
      <c r="P24" s="445">
        <v>10000</v>
      </c>
      <c r="Q24" s="431" t="s">
        <v>930</v>
      </c>
      <c r="R24" s="446"/>
      <c r="S24" s="431" t="s">
        <v>930</v>
      </c>
      <c r="T24" s="434"/>
    </row>
    <row r="25" spans="1:20" s="435" customFormat="1" ht="30" customHeight="1">
      <c r="A25" s="436" t="s">
        <v>992</v>
      </c>
      <c r="B25" s="437" t="s">
        <v>993</v>
      </c>
      <c r="C25" s="437" t="s">
        <v>994</v>
      </c>
      <c r="D25" s="438" t="s">
        <v>995</v>
      </c>
      <c r="E25" s="439">
        <v>1300</v>
      </c>
      <c r="F25" s="440">
        <v>250</v>
      </c>
      <c r="G25" s="441">
        <v>2788000</v>
      </c>
      <c r="H25" s="442">
        <v>50000</v>
      </c>
      <c r="I25" s="443">
        <v>40000</v>
      </c>
      <c r="J25" s="444">
        <v>30000</v>
      </c>
      <c r="K25" s="442">
        <v>30000</v>
      </c>
      <c r="L25" s="443">
        <v>30000</v>
      </c>
      <c r="M25" s="443">
        <v>30000</v>
      </c>
      <c r="N25" s="443">
        <v>30000</v>
      </c>
      <c r="O25" s="443">
        <v>30000</v>
      </c>
      <c r="P25" s="445">
        <v>30000</v>
      </c>
      <c r="Q25" s="431" t="s">
        <v>930</v>
      </c>
      <c r="R25" s="446"/>
      <c r="S25" s="431" t="s">
        <v>930</v>
      </c>
      <c r="T25" s="434"/>
    </row>
    <row r="26" spans="1:20" s="435" customFormat="1" ht="30" customHeight="1">
      <c r="A26" s="436" t="s">
        <v>996</v>
      </c>
      <c r="B26" s="437" t="s">
        <v>997</v>
      </c>
      <c r="C26" s="437" t="s">
        <v>998</v>
      </c>
      <c r="D26" s="438" t="s">
        <v>999</v>
      </c>
      <c r="E26" s="439">
        <v>6</v>
      </c>
      <c r="F26" s="440">
        <v>3</v>
      </c>
      <c r="G26" s="441">
        <v>30000</v>
      </c>
      <c r="H26" s="442">
        <v>15000</v>
      </c>
      <c r="I26" s="443">
        <v>50000</v>
      </c>
      <c r="J26" s="444">
        <v>0</v>
      </c>
      <c r="K26" s="442">
        <v>35000</v>
      </c>
      <c r="L26" s="443">
        <v>15000</v>
      </c>
      <c r="M26" s="443">
        <v>15000</v>
      </c>
      <c r="N26" s="443">
        <v>15000</v>
      </c>
      <c r="O26" s="443">
        <v>15000</v>
      </c>
      <c r="P26" s="445">
        <v>15000</v>
      </c>
      <c r="Q26" s="431" t="s">
        <v>930</v>
      </c>
      <c r="R26" s="448" t="s">
        <v>973</v>
      </c>
      <c r="S26" s="431" t="s">
        <v>930</v>
      </c>
      <c r="T26" s="434"/>
    </row>
    <row r="27" spans="1:20" s="435" customFormat="1" ht="30" customHeight="1" thickBot="1">
      <c r="A27" s="467" t="s">
        <v>1000</v>
      </c>
      <c r="B27" s="468" t="s">
        <v>900</v>
      </c>
      <c r="C27" s="468" t="s">
        <v>901</v>
      </c>
      <c r="D27" s="469" t="s">
        <v>1001</v>
      </c>
      <c r="E27" s="470">
        <v>1000</v>
      </c>
      <c r="F27" s="471">
        <v>83</v>
      </c>
      <c r="G27" s="472">
        <v>10250027</v>
      </c>
      <c r="H27" s="473">
        <v>60000</v>
      </c>
      <c r="I27" s="474">
        <v>55000</v>
      </c>
      <c r="J27" s="475">
        <v>25000</v>
      </c>
      <c r="K27" s="473">
        <v>65000</v>
      </c>
      <c r="L27" s="474">
        <v>30000</v>
      </c>
      <c r="M27" s="474">
        <v>30000</v>
      </c>
      <c r="N27" s="474">
        <v>30000</v>
      </c>
      <c r="O27" s="474">
        <v>30000</v>
      </c>
      <c r="P27" s="476">
        <v>30000</v>
      </c>
      <c r="Q27" s="478" t="s">
        <v>930</v>
      </c>
      <c r="R27" s="481"/>
      <c r="S27" s="478" t="s">
        <v>930</v>
      </c>
      <c r="T27" s="434"/>
    </row>
    <row r="28" spans="1:20" ht="15.75" thickTop="1">
      <c r="J28" s="450"/>
      <c r="L28" s="451">
        <f>SUM(L6:L27)</f>
        <v>780000</v>
      </c>
      <c r="M28" s="451">
        <f>SUM(M6:M27)</f>
        <v>780000</v>
      </c>
      <c r="N28" s="451">
        <f>SUM(N6:N27)</f>
        <v>780000</v>
      </c>
      <c r="O28" s="451">
        <f>SUM(O6:O27)</f>
        <v>780000</v>
      </c>
      <c r="P28" s="451">
        <f>SUM(P6:P27)</f>
        <v>780000</v>
      </c>
      <c r="Q28" s="449"/>
      <c r="T28" s="449"/>
    </row>
    <row r="29" spans="1:20">
      <c r="J29" s="450"/>
      <c r="M29" s="452"/>
      <c r="N29" s="452"/>
      <c r="Q29" s="449"/>
      <c r="T29" s="449"/>
    </row>
    <row r="30" spans="1:20">
      <c r="J30" s="450"/>
      <c r="M30" s="452"/>
      <c r="N30" s="452"/>
      <c r="Q30" s="449"/>
      <c r="T30" s="449"/>
    </row>
    <row r="31" spans="1:20">
      <c r="J31" s="450"/>
      <c r="M31" s="452"/>
      <c r="N31" s="452"/>
      <c r="Q31" s="449"/>
      <c r="T31" s="449"/>
    </row>
    <row r="32" spans="1:20">
      <c r="J32" s="450"/>
      <c r="M32" s="452"/>
      <c r="N32" s="452"/>
      <c r="Q32" s="449"/>
      <c r="T32" s="449"/>
    </row>
    <row r="33" spans="10:20">
      <c r="J33" s="450"/>
      <c r="M33" s="452"/>
      <c r="N33" s="452"/>
      <c r="Q33" s="449"/>
      <c r="T33" s="449"/>
    </row>
    <row r="34" spans="10:20">
      <c r="J34" s="450"/>
      <c r="M34" s="452"/>
      <c r="N34" s="452"/>
      <c r="Q34" s="449"/>
      <c r="T34" s="449"/>
    </row>
    <row r="35" spans="10:20">
      <c r="J35" s="450"/>
      <c r="M35" s="452"/>
      <c r="N35" s="452"/>
      <c r="Q35" s="449"/>
      <c r="T35" s="449"/>
    </row>
    <row r="36" spans="10:20">
      <c r="J36" s="450"/>
      <c r="M36" s="452"/>
      <c r="N36" s="452"/>
      <c r="Q36" s="449"/>
      <c r="T36" s="449"/>
    </row>
    <row r="37" spans="10:20">
      <c r="J37" s="450"/>
      <c r="M37" s="452"/>
      <c r="N37" s="452"/>
      <c r="Q37" s="449"/>
      <c r="T37" s="449"/>
    </row>
    <row r="38" spans="10:20">
      <c r="J38" s="450"/>
      <c r="M38" s="452"/>
      <c r="N38" s="452"/>
      <c r="Q38" s="449"/>
      <c r="T38" s="449"/>
    </row>
    <row r="39" spans="10:20">
      <c r="J39" s="450"/>
      <c r="M39" s="452"/>
      <c r="N39" s="452"/>
      <c r="Q39" s="449"/>
      <c r="T39" s="449"/>
    </row>
    <row r="40" spans="10:20">
      <c r="J40" s="450"/>
      <c r="M40" s="452"/>
      <c r="N40" s="452"/>
      <c r="Q40" s="449"/>
      <c r="T40" s="449"/>
    </row>
    <row r="41" spans="10:20">
      <c r="J41" s="450"/>
      <c r="M41" s="452"/>
      <c r="N41" s="452"/>
      <c r="Q41" s="449"/>
      <c r="T41" s="449"/>
    </row>
    <row r="42" spans="10:20">
      <c r="J42" s="450"/>
      <c r="M42" s="452"/>
      <c r="N42" s="452"/>
      <c r="Q42" s="449"/>
      <c r="T42" s="449"/>
    </row>
    <row r="43" spans="10:20">
      <c r="J43" s="450"/>
      <c r="M43" s="452"/>
      <c r="N43" s="452"/>
      <c r="Q43" s="449"/>
      <c r="T43" s="449"/>
    </row>
    <row r="44" spans="10:20">
      <c r="J44" s="450"/>
      <c r="M44" s="452"/>
      <c r="N44" s="452"/>
      <c r="Q44" s="449"/>
      <c r="T44" s="449"/>
    </row>
    <row r="45" spans="10:20">
      <c r="J45" s="450"/>
      <c r="M45" s="452"/>
      <c r="N45" s="452"/>
      <c r="Q45" s="449"/>
      <c r="T45" s="449"/>
    </row>
    <row r="46" spans="10:20">
      <c r="J46" s="450"/>
      <c r="M46" s="452"/>
      <c r="N46" s="452"/>
      <c r="Q46" s="449"/>
      <c r="T46" s="449"/>
    </row>
    <row r="47" spans="10:20">
      <c r="J47" s="450"/>
      <c r="M47" s="452"/>
      <c r="N47" s="452"/>
      <c r="Q47" s="449"/>
      <c r="T47" s="449"/>
    </row>
    <row r="48" spans="10:20">
      <c r="J48" s="450"/>
      <c r="M48" s="452"/>
      <c r="N48" s="452"/>
      <c r="Q48" s="449"/>
      <c r="T48" s="449"/>
    </row>
    <row r="49" spans="10:20">
      <c r="J49" s="450"/>
      <c r="M49" s="452"/>
      <c r="N49" s="452"/>
      <c r="Q49" s="449"/>
      <c r="T49" s="449"/>
    </row>
    <row r="50" spans="10:20">
      <c r="J50" s="450"/>
      <c r="M50" s="452"/>
      <c r="N50" s="452"/>
      <c r="Q50" s="449"/>
      <c r="T50" s="449"/>
    </row>
    <row r="51" spans="10:20">
      <c r="J51" s="450"/>
      <c r="M51" s="452"/>
      <c r="N51" s="452"/>
      <c r="Q51" s="449"/>
      <c r="T51" s="449"/>
    </row>
    <row r="52" spans="10:20">
      <c r="J52" s="450"/>
      <c r="M52" s="452"/>
      <c r="N52" s="452"/>
      <c r="Q52" s="449"/>
      <c r="T52" s="449"/>
    </row>
    <row r="53" spans="10:20">
      <c r="J53" s="450"/>
      <c r="M53" s="452"/>
      <c r="N53" s="452"/>
      <c r="Q53" s="449"/>
      <c r="T53" s="449"/>
    </row>
    <row r="54" spans="10:20">
      <c r="J54" s="450"/>
      <c r="M54" s="452"/>
      <c r="N54" s="452"/>
      <c r="Q54" s="449"/>
      <c r="T54" s="449"/>
    </row>
    <row r="55" spans="10:20">
      <c r="J55" s="450"/>
      <c r="M55" s="452"/>
      <c r="N55" s="452"/>
      <c r="Q55" s="449"/>
      <c r="T55" s="449"/>
    </row>
    <row r="56" spans="10:20">
      <c r="J56" s="450"/>
      <c r="M56" s="452"/>
      <c r="N56" s="452"/>
      <c r="Q56" s="449"/>
      <c r="T56" s="449"/>
    </row>
    <row r="57" spans="10:20">
      <c r="J57" s="450"/>
      <c r="M57" s="452"/>
      <c r="N57" s="452"/>
      <c r="Q57" s="449"/>
      <c r="T57" s="449"/>
    </row>
    <row r="58" spans="10:20">
      <c r="J58" s="450"/>
      <c r="M58" s="452"/>
      <c r="N58" s="452"/>
      <c r="Q58" s="449"/>
      <c r="T58" s="449"/>
    </row>
    <row r="59" spans="10:20">
      <c r="J59" s="450"/>
      <c r="M59" s="452"/>
      <c r="N59" s="452"/>
      <c r="Q59" s="449"/>
      <c r="T59" s="449"/>
    </row>
    <row r="60" spans="10:20">
      <c r="J60" s="450"/>
      <c r="M60" s="452"/>
      <c r="N60" s="452"/>
      <c r="Q60" s="449"/>
      <c r="T60" s="449"/>
    </row>
    <row r="61" spans="10:20">
      <c r="J61" s="450"/>
      <c r="M61" s="452"/>
      <c r="N61" s="452"/>
      <c r="Q61" s="449"/>
      <c r="T61" s="449"/>
    </row>
    <row r="62" spans="10:20">
      <c r="J62" s="450"/>
      <c r="M62" s="452"/>
      <c r="N62" s="452"/>
      <c r="Q62" s="449"/>
      <c r="T62" s="449"/>
    </row>
    <row r="63" spans="10:20">
      <c r="J63" s="450"/>
      <c r="M63" s="452"/>
      <c r="N63" s="452"/>
      <c r="Q63" s="449"/>
      <c r="T63" s="449"/>
    </row>
    <row r="64" spans="10:20">
      <c r="J64" s="450"/>
      <c r="M64" s="452"/>
      <c r="N64" s="452"/>
      <c r="Q64" s="449"/>
      <c r="T64" s="449"/>
    </row>
    <row r="65" spans="10:20">
      <c r="J65" s="450"/>
      <c r="M65" s="452"/>
      <c r="N65" s="452"/>
      <c r="Q65" s="449"/>
      <c r="T65" s="449"/>
    </row>
    <row r="66" spans="10:20">
      <c r="J66" s="450"/>
      <c r="M66" s="452"/>
      <c r="N66" s="452"/>
      <c r="Q66" s="449"/>
      <c r="T66" s="449"/>
    </row>
    <row r="67" spans="10:20">
      <c r="J67" s="450"/>
      <c r="M67" s="452"/>
      <c r="N67" s="452"/>
      <c r="Q67" s="449"/>
      <c r="T67" s="449"/>
    </row>
    <row r="68" spans="10:20">
      <c r="J68" s="450"/>
      <c r="M68" s="452"/>
      <c r="N68" s="452"/>
      <c r="Q68" s="449"/>
      <c r="T68" s="449"/>
    </row>
    <row r="69" spans="10:20">
      <c r="J69" s="450"/>
      <c r="M69" s="452"/>
      <c r="N69" s="452"/>
      <c r="Q69" s="449"/>
      <c r="T69" s="449"/>
    </row>
    <row r="70" spans="10:20">
      <c r="J70" s="450"/>
      <c r="M70" s="452"/>
      <c r="N70" s="452"/>
      <c r="Q70" s="449"/>
      <c r="T70" s="449"/>
    </row>
    <row r="71" spans="10:20">
      <c r="J71" s="450"/>
      <c r="M71" s="452"/>
      <c r="N71" s="452"/>
      <c r="Q71" s="449"/>
      <c r="T71" s="449"/>
    </row>
    <row r="72" spans="10:20">
      <c r="J72" s="450"/>
      <c r="M72" s="452"/>
      <c r="N72" s="452"/>
      <c r="Q72" s="449"/>
      <c r="T72" s="449"/>
    </row>
    <row r="73" spans="10:20">
      <c r="J73" s="450"/>
      <c r="M73" s="452"/>
      <c r="N73" s="452"/>
      <c r="Q73" s="449"/>
      <c r="T73" s="449"/>
    </row>
    <row r="74" spans="10:20">
      <c r="J74" s="450"/>
      <c r="M74" s="452"/>
      <c r="N74" s="452"/>
      <c r="Q74" s="449"/>
      <c r="T74" s="449"/>
    </row>
    <row r="75" spans="10:20">
      <c r="J75" s="450"/>
      <c r="M75" s="452"/>
      <c r="N75" s="452"/>
      <c r="Q75" s="449"/>
      <c r="T75" s="449"/>
    </row>
    <row r="76" spans="10:20">
      <c r="J76" s="450"/>
      <c r="M76" s="452"/>
      <c r="N76" s="452"/>
      <c r="Q76" s="449"/>
      <c r="T76" s="449"/>
    </row>
    <row r="77" spans="10:20">
      <c r="J77" s="450"/>
      <c r="M77" s="452"/>
      <c r="N77" s="452"/>
      <c r="Q77" s="449"/>
      <c r="T77" s="449"/>
    </row>
    <row r="78" spans="10:20">
      <c r="J78" s="450"/>
      <c r="M78" s="452"/>
      <c r="N78" s="452"/>
      <c r="Q78" s="449"/>
      <c r="T78" s="449"/>
    </row>
    <row r="79" spans="10:20">
      <c r="J79" s="450"/>
      <c r="M79" s="452"/>
      <c r="N79" s="452"/>
      <c r="Q79" s="449"/>
      <c r="T79" s="449"/>
    </row>
    <row r="80" spans="10:20">
      <c r="J80" s="450"/>
      <c r="M80" s="452"/>
      <c r="N80" s="452"/>
      <c r="Q80" s="449"/>
      <c r="T80" s="449"/>
    </row>
    <row r="81" spans="10:20">
      <c r="J81" s="450"/>
      <c r="M81" s="452"/>
      <c r="N81" s="452"/>
      <c r="Q81" s="449"/>
      <c r="T81" s="449"/>
    </row>
    <row r="82" spans="10:20">
      <c r="J82" s="450"/>
      <c r="M82" s="452"/>
      <c r="N82" s="452"/>
      <c r="Q82" s="449"/>
      <c r="T82" s="449"/>
    </row>
    <row r="83" spans="10:20">
      <c r="J83" s="450"/>
      <c r="M83" s="452"/>
      <c r="N83" s="452"/>
      <c r="Q83" s="449"/>
      <c r="T83" s="449"/>
    </row>
    <row r="84" spans="10:20">
      <c r="J84" s="450"/>
      <c r="M84" s="452"/>
      <c r="N84" s="452"/>
      <c r="Q84" s="449"/>
      <c r="T84" s="449"/>
    </row>
    <row r="85" spans="10:20">
      <c r="J85" s="450"/>
      <c r="M85" s="452"/>
      <c r="N85" s="452"/>
      <c r="Q85" s="449"/>
      <c r="T85" s="449"/>
    </row>
    <row r="86" spans="10:20">
      <c r="J86" s="450"/>
      <c r="M86" s="452"/>
      <c r="N86" s="452"/>
      <c r="Q86" s="449"/>
      <c r="T86" s="449"/>
    </row>
    <row r="87" spans="10:20">
      <c r="J87" s="450"/>
      <c r="M87" s="452"/>
      <c r="N87" s="452"/>
      <c r="Q87" s="449"/>
      <c r="T87" s="449"/>
    </row>
    <row r="88" spans="10:20">
      <c r="J88" s="450"/>
      <c r="M88" s="452"/>
      <c r="N88" s="452"/>
      <c r="Q88" s="449"/>
      <c r="T88" s="449"/>
    </row>
    <row r="89" spans="10:20">
      <c r="J89" s="450"/>
      <c r="M89" s="452"/>
      <c r="N89" s="452"/>
      <c r="Q89" s="449"/>
      <c r="T89" s="449"/>
    </row>
    <row r="90" spans="10:20">
      <c r="J90" s="450"/>
      <c r="M90" s="452"/>
      <c r="N90" s="452"/>
      <c r="Q90" s="449"/>
      <c r="T90" s="449"/>
    </row>
    <row r="91" spans="10:20">
      <c r="J91" s="450"/>
      <c r="M91" s="452"/>
      <c r="N91" s="452"/>
      <c r="Q91" s="449"/>
      <c r="T91" s="449"/>
    </row>
    <row r="92" spans="10:20">
      <c r="J92" s="450"/>
      <c r="M92" s="452"/>
      <c r="N92" s="452"/>
      <c r="Q92" s="449"/>
      <c r="T92" s="449"/>
    </row>
    <row r="93" spans="10:20">
      <c r="J93" s="450"/>
      <c r="M93" s="452"/>
      <c r="N93" s="452"/>
      <c r="Q93" s="449"/>
      <c r="T93" s="449"/>
    </row>
    <row r="94" spans="10:20">
      <c r="J94" s="450"/>
      <c r="M94" s="452"/>
      <c r="N94" s="452"/>
      <c r="Q94" s="449"/>
      <c r="T94" s="449"/>
    </row>
    <row r="95" spans="10:20">
      <c r="J95" s="450"/>
      <c r="M95" s="452"/>
      <c r="N95" s="452"/>
      <c r="Q95" s="449"/>
      <c r="T95" s="449"/>
    </row>
    <row r="96" spans="10:20">
      <c r="J96" s="450"/>
      <c r="M96" s="452"/>
      <c r="N96" s="452"/>
      <c r="Q96" s="449"/>
      <c r="T96" s="449"/>
    </row>
    <row r="97" spans="10:20">
      <c r="J97" s="450"/>
      <c r="M97" s="452"/>
      <c r="N97" s="452"/>
      <c r="Q97" s="449"/>
      <c r="T97" s="449"/>
    </row>
    <row r="98" spans="10:20">
      <c r="J98" s="450"/>
      <c r="M98" s="452"/>
      <c r="N98" s="452"/>
      <c r="Q98" s="449"/>
      <c r="T98" s="449"/>
    </row>
    <row r="99" spans="10:20">
      <c r="J99" s="450"/>
      <c r="M99" s="452"/>
      <c r="N99" s="452"/>
      <c r="Q99" s="449"/>
      <c r="T99" s="449"/>
    </row>
    <row r="100" spans="10:20">
      <c r="J100" s="450"/>
      <c r="M100" s="452"/>
      <c r="N100" s="452"/>
      <c r="Q100" s="449"/>
      <c r="T100" s="449"/>
    </row>
    <row r="101" spans="10:20">
      <c r="J101" s="450"/>
      <c r="M101" s="452"/>
      <c r="N101" s="452"/>
      <c r="Q101" s="449"/>
      <c r="T101" s="449"/>
    </row>
    <row r="102" spans="10:20">
      <c r="J102" s="450"/>
      <c r="M102" s="452"/>
      <c r="N102" s="452"/>
      <c r="Q102" s="449"/>
      <c r="T102" s="449"/>
    </row>
    <row r="103" spans="10:20">
      <c r="J103" s="450"/>
      <c r="M103" s="452"/>
      <c r="N103" s="452"/>
      <c r="Q103" s="449"/>
      <c r="T103" s="449"/>
    </row>
    <row r="104" spans="10:20">
      <c r="J104" s="450"/>
      <c r="M104" s="452"/>
      <c r="N104" s="452"/>
      <c r="Q104" s="449"/>
      <c r="T104" s="449"/>
    </row>
    <row r="105" spans="10:20">
      <c r="J105" s="450"/>
      <c r="M105" s="452"/>
      <c r="N105" s="452"/>
      <c r="Q105" s="449"/>
      <c r="T105" s="449"/>
    </row>
    <row r="106" spans="10:20">
      <c r="J106" s="450"/>
      <c r="M106" s="452"/>
      <c r="N106" s="452"/>
      <c r="Q106" s="449"/>
      <c r="T106" s="449"/>
    </row>
    <row r="107" spans="10:20">
      <c r="J107" s="450"/>
      <c r="M107" s="452"/>
      <c r="N107" s="452"/>
      <c r="Q107" s="449"/>
      <c r="T107" s="449"/>
    </row>
    <row r="108" spans="10:20">
      <c r="J108" s="450"/>
      <c r="M108" s="452"/>
      <c r="N108" s="452"/>
      <c r="Q108" s="449"/>
      <c r="T108" s="449"/>
    </row>
    <row r="109" spans="10:20">
      <c r="J109" s="450"/>
      <c r="M109" s="452"/>
      <c r="N109" s="452"/>
      <c r="Q109" s="449"/>
      <c r="T109" s="449"/>
    </row>
    <row r="110" spans="10:20">
      <c r="J110" s="450"/>
      <c r="M110" s="452"/>
      <c r="N110" s="452"/>
      <c r="Q110" s="449"/>
      <c r="T110" s="449"/>
    </row>
    <row r="111" spans="10:20">
      <c r="J111" s="450"/>
      <c r="M111" s="452"/>
      <c r="N111" s="452"/>
      <c r="Q111" s="449"/>
      <c r="T111" s="449"/>
    </row>
    <row r="112" spans="10:20">
      <c r="J112" s="450"/>
      <c r="M112" s="452"/>
      <c r="N112" s="452"/>
      <c r="Q112" s="449"/>
      <c r="T112" s="449"/>
    </row>
    <row r="113" spans="10:20">
      <c r="J113" s="450"/>
      <c r="M113" s="452"/>
      <c r="N113" s="452"/>
      <c r="Q113" s="449"/>
      <c r="T113" s="449"/>
    </row>
    <row r="114" spans="10:20">
      <c r="J114" s="450"/>
      <c r="M114" s="452"/>
      <c r="N114" s="452"/>
      <c r="Q114" s="449"/>
      <c r="T114" s="449"/>
    </row>
    <row r="115" spans="10:20">
      <c r="J115" s="450"/>
      <c r="M115" s="452"/>
      <c r="N115" s="452"/>
      <c r="Q115" s="449"/>
      <c r="T115" s="449"/>
    </row>
    <row r="116" spans="10:20">
      <c r="J116" s="450"/>
      <c r="M116" s="452"/>
      <c r="N116" s="452"/>
      <c r="Q116" s="449"/>
      <c r="T116" s="449"/>
    </row>
    <row r="117" spans="10:20">
      <c r="J117" s="450"/>
      <c r="M117" s="452"/>
      <c r="N117" s="452"/>
      <c r="Q117" s="449"/>
      <c r="T117" s="449"/>
    </row>
    <row r="118" spans="10:20">
      <c r="J118" s="450"/>
      <c r="M118" s="452"/>
      <c r="N118" s="452"/>
      <c r="Q118" s="449"/>
      <c r="T118" s="449"/>
    </row>
    <row r="119" spans="10:20">
      <c r="J119" s="450"/>
      <c r="M119" s="452"/>
      <c r="N119" s="452"/>
      <c r="Q119" s="449"/>
      <c r="T119" s="449"/>
    </row>
    <row r="120" spans="10:20">
      <c r="J120" s="450"/>
      <c r="M120" s="452"/>
      <c r="N120" s="452"/>
      <c r="Q120" s="449"/>
      <c r="T120" s="449"/>
    </row>
    <row r="121" spans="10:20">
      <c r="J121" s="450"/>
      <c r="M121" s="452"/>
      <c r="N121" s="452"/>
      <c r="Q121" s="449"/>
      <c r="T121" s="449"/>
    </row>
    <row r="122" spans="10:20">
      <c r="J122" s="450"/>
      <c r="M122" s="452"/>
      <c r="N122" s="452"/>
      <c r="Q122" s="449"/>
      <c r="T122" s="449"/>
    </row>
    <row r="123" spans="10:20">
      <c r="J123" s="450"/>
      <c r="M123" s="452"/>
      <c r="N123" s="452"/>
      <c r="Q123" s="449"/>
      <c r="T123" s="449"/>
    </row>
    <row r="124" spans="10:20">
      <c r="J124" s="450"/>
      <c r="M124" s="452"/>
      <c r="N124" s="452"/>
      <c r="Q124" s="449"/>
      <c r="T124" s="449"/>
    </row>
    <row r="125" spans="10:20">
      <c r="J125" s="450"/>
      <c r="M125" s="452"/>
      <c r="N125" s="452"/>
      <c r="Q125" s="449"/>
      <c r="T125" s="449"/>
    </row>
    <row r="126" spans="10:20">
      <c r="J126" s="450"/>
      <c r="M126" s="452"/>
      <c r="N126" s="452"/>
      <c r="Q126" s="449"/>
      <c r="T126" s="449"/>
    </row>
    <row r="127" spans="10:20">
      <c r="J127" s="450"/>
      <c r="M127" s="452"/>
      <c r="N127" s="452"/>
      <c r="Q127" s="449"/>
      <c r="T127" s="449"/>
    </row>
    <row r="128" spans="10:20">
      <c r="J128" s="450"/>
      <c r="M128" s="452"/>
      <c r="N128" s="452"/>
      <c r="Q128" s="449"/>
      <c r="T128" s="449"/>
    </row>
    <row r="129" spans="10:20">
      <c r="J129" s="450"/>
      <c r="M129" s="452"/>
      <c r="N129" s="452"/>
      <c r="Q129" s="449"/>
      <c r="T129" s="449"/>
    </row>
    <row r="130" spans="10:20">
      <c r="J130" s="450"/>
      <c r="M130" s="452"/>
      <c r="N130" s="452"/>
      <c r="Q130" s="449"/>
      <c r="T130" s="449"/>
    </row>
    <row r="131" spans="10:20">
      <c r="J131" s="450"/>
      <c r="M131" s="452"/>
      <c r="N131" s="452"/>
      <c r="Q131" s="449"/>
      <c r="T131" s="449"/>
    </row>
    <row r="132" spans="10:20">
      <c r="J132" s="450"/>
      <c r="M132" s="452"/>
      <c r="N132" s="452"/>
      <c r="Q132" s="449"/>
      <c r="T132" s="449"/>
    </row>
    <row r="133" spans="10:20">
      <c r="J133" s="450"/>
      <c r="M133" s="452"/>
      <c r="N133" s="452"/>
      <c r="Q133" s="449"/>
      <c r="T133" s="449"/>
    </row>
    <row r="134" spans="10:20">
      <c r="J134" s="450"/>
      <c r="M134" s="452"/>
      <c r="N134" s="452"/>
      <c r="Q134" s="449"/>
      <c r="T134" s="449"/>
    </row>
    <row r="135" spans="10:20">
      <c r="J135" s="450"/>
      <c r="M135" s="452"/>
      <c r="N135" s="452"/>
      <c r="Q135" s="449"/>
      <c r="T135" s="449"/>
    </row>
    <row r="136" spans="10:20">
      <c r="J136" s="450"/>
      <c r="M136" s="452"/>
      <c r="N136" s="452"/>
      <c r="Q136" s="449"/>
      <c r="T136" s="449"/>
    </row>
    <row r="137" spans="10:20">
      <c r="J137" s="450"/>
      <c r="M137" s="452"/>
      <c r="N137" s="452"/>
      <c r="Q137" s="449"/>
      <c r="T137" s="449"/>
    </row>
    <row r="138" spans="10:20">
      <c r="J138" s="450"/>
      <c r="M138" s="452"/>
      <c r="N138" s="452"/>
      <c r="Q138" s="449"/>
      <c r="T138" s="449"/>
    </row>
    <row r="139" spans="10:20">
      <c r="J139" s="450"/>
      <c r="M139" s="452"/>
      <c r="N139" s="452"/>
      <c r="Q139" s="449"/>
      <c r="T139" s="449"/>
    </row>
    <row r="140" spans="10:20">
      <c r="J140" s="450"/>
      <c r="M140" s="452"/>
      <c r="N140" s="452"/>
      <c r="Q140" s="449"/>
      <c r="T140" s="449"/>
    </row>
    <row r="141" spans="10:20">
      <c r="J141" s="450"/>
      <c r="M141" s="452"/>
      <c r="N141" s="452"/>
      <c r="Q141" s="449"/>
      <c r="T141" s="449"/>
    </row>
    <row r="142" spans="10:20">
      <c r="J142" s="450"/>
      <c r="M142" s="452"/>
      <c r="N142" s="452"/>
      <c r="Q142" s="449"/>
      <c r="T142" s="449"/>
    </row>
    <row r="143" spans="10:20">
      <c r="J143" s="450"/>
      <c r="M143" s="452"/>
      <c r="N143" s="452"/>
      <c r="Q143" s="449"/>
      <c r="T143" s="449"/>
    </row>
    <row r="144" spans="10:20">
      <c r="J144" s="450"/>
      <c r="M144" s="452"/>
      <c r="N144" s="452"/>
      <c r="Q144" s="449"/>
      <c r="T144" s="449"/>
    </row>
    <row r="145" spans="10:20">
      <c r="J145" s="450"/>
      <c r="M145" s="452"/>
      <c r="N145" s="452"/>
      <c r="Q145" s="449"/>
      <c r="T145" s="449"/>
    </row>
    <row r="146" spans="10:20">
      <c r="J146" s="450"/>
      <c r="M146" s="452"/>
      <c r="N146" s="452"/>
      <c r="Q146" s="449"/>
      <c r="T146" s="449"/>
    </row>
    <row r="147" spans="10:20">
      <c r="J147" s="450"/>
      <c r="M147" s="452"/>
      <c r="N147" s="452"/>
      <c r="Q147" s="449"/>
      <c r="T147" s="449"/>
    </row>
    <row r="148" spans="10:20">
      <c r="J148" s="450"/>
      <c r="M148" s="452"/>
      <c r="N148" s="452"/>
      <c r="Q148" s="449"/>
      <c r="T148" s="449"/>
    </row>
    <row r="149" spans="10:20">
      <c r="J149" s="450"/>
      <c r="M149" s="452"/>
      <c r="N149" s="452"/>
      <c r="Q149" s="449"/>
      <c r="T149" s="449"/>
    </row>
    <row r="150" spans="10:20">
      <c r="J150" s="450"/>
      <c r="M150" s="452"/>
      <c r="N150" s="452"/>
      <c r="Q150" s="449"/>
      <c r="T150" s="449"/>
    </row>
    <row r="151" spans="10:20">
      <c r="J151" s="450"/>
      <c r="M151" s="452"/>
      <c r="N151" s="452"/>
      <c r="Q151" s="449"/>
      <c r="T151" s="449"/>
    </row>
    <row r="152" spans="10:20">
      <c r="J152" s="450"/>
      <c r="M152" s="452"/>
      <c r="N152" s="452"/>
      <c r="Q152" s="449"/>
      <c r="T152" s="449"/>
    </row>
    <row r="153" spans="10:20">
      <c r="J153" s="450"/>
      <c r="M153" s="452"/>
      <c r="N153" s="452"/>
      <c r="Q153" s="449"/>
      <c r="T153" s="449"/>
    </row>
    <row r="154" spans="10:20">
      <c r="J154" s="450"/>
      <c r="M154" s="452"/>
      <c r="N154" s="452"/>
      <c r="Q154" s="449"/>
      <c r="T154" s="449"/>
    </row>
    <row r="155" spans="10:20">
      <c r="J155" s="450"/>
      <c r="M155" s="452"/>
      <c r="N155" s="452"/>
      <c r="Q155" s="449"/>
      <c r="T155" s="449"/>
    </row>
    <row r="156" spans="10:20">
      <c r="J156" s="450"/>
      <c r="M156" s="452"/>
      <c r="N156" s="452"/>
      <c r="Q156" s="449"/>
      <c r="T156" s="449"/>
    </row>
    <row r="157" spans="10:20">
      <c r="J157" s="450"/>
      <c r="M157" s="452"/>
      <c r="N157" s="452"/>
      <c r="Q157" s="449"/>
      <c r="T157" s="449"/>
    </row>
    <row r="158" spans="10:20">
      <c r="J158" s="450"/>
      <c r="M158" s="452"/>
      <c r="N158" s="452"/>
      <c r="Q158" s="449"/>
      <c r="T158" s="449"/>
    </row>
    <row r="159" spans="10:20">
      <c r="J159" s="450"/>
      <c r="M159" s="452"/>
      <c r="N159" s="452"/>
      <c r="Q159" s="449"/>
      <c r="T159" s="449"/>
    </row>
    <row r="160" spans="10:20">
      <c r="J160" s="450"/>
      <c r="M160" s="452"/>
      <c r="N160" s="452"/>
      <c r="Q160" s="449"/>
      <c r="T160" s="449"/>
    </row>
    <row r="161" spans="10:20">
      <c r="J161" s="450"/>
      <c r="M161" s="452"/>
      <c r="N161" s="452"/>
      <c r="Q161" s="449"/>
      <c r="T161" s="449"/>
    </row>
    <row r="162" spans="10:20">
      <c r="J162" s="450"/>
      <c r="M162" s="452"/>
      <c r="N162" s="452"/>
      <c r="Q162" s="449"/>
      <c r="T162" s="449"/>
    </row>
    <row r="163" spans="10:20">
      <c r="J163" s="450"/>
      <c r="M163" s="452"/>
      <c r="N163" s="452"/>
      <c r="Q163" s="449"/>
      <c r="T163" s="449"/>
    </row>
    <row r="164" spans="10:20">
      <c r="J164" s="450"/>
      <c r="M164" s="452"/>
      <c r="N164" s="452"/>
      <c r="Q164" s="449"/>
      <c r="T164" s="449"/>
    </row>
    <row r="165" spans="10:20">
      <c r="J165" s="450"/>
      <c r="M165" s="452"/>
      <c r="N165" s="452"/>
      <c r="Q165" s="449"/>
      <c r="T165" s="449"/>
    </row>
    <row r="166" spans="10:20">
      <c r="J166" s="450"/>
      <c r="M166" s="452"/>
      <c r="N166" s="452"/>
      <c r="Q166" s="449"/>
      <c r="T166" s="449"/>
    </row>
    <row r="167" spans="10:20">
      <c r="J167" s="450"/>
      <c r="M167" s="452"/>
      <c r="N167" s="452"/>
      <c r="Q167" s="449"/>
      <c r="T167" s="449"/>
    </row>
    <row r="168" spans="10:20">
      <c r="J168" s="450"/>
      <c r="M168" s="452"/>
      <c r="N168" s="452"/>
      <c r="Q168" s="449"/>
      <c r="T168" s="449"/>
    </row>
    <row r="169" spans="10:20">
      <c r="J169" s="450"/>
      <c r="M169" s="452"/>
      <c r="N169" s="452"/>
      <c r="Q169" s="449"/>
      <c r="T169" s="449"/>
    </row>
    <row r="170" spans="10:20">
      <c r="J170" s="450"/>
      <c r="M170" s="452"/>
      <c r="N170" s="452"/>
      <c r="Q170" s="449"/>
      <c r="T170" s="449"/>
    </row>
    <row r="171" spans="10:20">
      <c r="J171" s="450"/>
      <c r="M171" s="452"/>
      <c r="N171" s="452"/>
      <c r="Q171" s="449"/>
      <c r="T171" s="449"/>
    </row>
    <row r="172" spans="10:20">
      <c r="J172" s="450"/>
      <c r="M172" s="452"/>
      <c r="N172" s="452"/>
      <c r="Q172" s="449"/>
      <c r="T172" s="449"/>
    </row>
    <row r="173" spans="10:20">
      <c r="J173" s="450"/>
      <c r="M173" s="452"/>
      <c r="N173" s="452"/>
      <c r="Q173" s="449"/>
      <c r="T173" s="449"/>
    </row>
    <row r="174" spans="10:20">
      <c r="J174" s="450"/>
      <c r="M174" s="452"/>
      <c r="N174" s="452"/>
      <c r="Q174" s="449"/>
      <c r="T174" s="449"/>
    </row>
    <row r="175" spans="10:20">
      <c r="J175" s="450"/>
      <c r="M175" s="452"/>
      <c r="N175" s="452"/>
      <c r="Q175" s="449"/>
      <c r="T175" s="449"/>
    </row>
    <row r="176" spans="10:20">
      <c r="J176" s="450"/>
      <c r="M176" s="452"/>
      <c r="N176" s="452"/>
      <c r="Q176" s="449"/>
      <c r="T176" s="449"/>
    </row>
    <row r="177" spans="10:20">
      <c r="J177" s="450"/>
      <c r="M177" s="452"/>
      <c r="N177" s="452"/>
      <c r="Q177" s="449"/>
      <c r="T177" s="449"/>
    </row>
    <row r="178" spans="10:20">
      <c r="J178" s="450"/>
      <c r="M178" s="452"/>
      <c r="N178" s="452"/>
      <c r="Q178" s="449"/>
      <c r="T178" s="449"/>
    </row>
    <row r="179" spans="10:20">
      <c r="J179" s="450"/>
      <c r="M179" s="452"/>
      <c r="N179" s="452"/>
      <c r="Q179" s="449"/>
      <c r="T179" s="449"/>
    </row>
    <row r="180" spans="10:20">
      <c r="J180" s="450"/>
      <c r="M180" s="452"/>
      <c r="N180" s="452"/>
      <c r="Q180" s="449"/>
      <c r="T180" s="449"/>
    </row>
    <row r="181" spans="10:20">
      <c r="J181" s="450"/>
      <c r="M181" s="452"/>
      <c r="N181" s="452"/>
      <c r="Q181" s="449"/>
      <c r="T181" s="449"/>
    </row>
    <row r="182" spans="10:20">
      <c r="J182" s="450"/>
      <c r="M182" s="452"/>
      <c r="N182" s="452"/>
      <c r="Q182" s="449"/>
      <c r="T182" s="449"/>
    </row>
    <row r="183" spans="10:20">
      <c r="J183" s="450"/>
      <c r="M183" s="452"/>
      <c r="N183" s="452"/>
      <c r="Q183" s="449"/>
      <c r="T183" s="449"/>
    </row>
    <row r="184" spans="10:20">
      <c r="J184" s="450"/>
      <c r="M184" s="452"/>
      <c r="N184" s="452"/>
      <c r="Q184" s="449"/>
      <c r="T184" s="449"/>
    </row>
    <row r="185" spans="10:20">
      <c r="J185" s="450"/>
      <c r="M185" s="452"/>
      <c r="N185" s="452"/>
      <c r="Q185" s="449"/>
      <c r="T185" s="449"/>
    </row>
    <row r="186" spans="10:20">
      <c r="J186" s="450"/>
      <c r="M186" s="452"/>
      <c r="N186" s="452"/>
      <c r="Q186" s="449"/>
      <c r="T186" s="449"/>
    </row>
    <row r="187" spans="10:20">
      <c r="J187" s="450"/>
      <c r="M187" s="452"/>
      <c r="N187" s="452"/>
      <c r="Q187" s="449"/>
      <c r="T187" s="449"/>
    </row>
    <row r="188" spans="10:20">
      <c r="J188" s="450"/>
      <c r="M188" s="452"/>
      <c r="N188" s="452"/>
      <c r="Q188" s="449"/>
      <c r="T188" s="449"/>
    </row>
    <row r="189" spans="10:20">
      <c r="J189" s="450"/>
      <c r="M189" s="452"/>
      <c r="N189" s="452"/>
      <c r="Q189" s="449"/>
      <c r="T189" s="449"/>
    </row>
    <row r="190" spans="10:20">
      <c r="J190" s="450"/>
      <c r="M190" s="452"/>
      <c r="N190" s="452"/>
      <c r="Q190" s="449"/>
      <c r="T190" s="449"/>
    </row>
    <row r="191" spans="10:20">
      <c r="J191" s="450"/>
      <c r="M191" s="452"/>
      <c r="N191" s="452"/>
      <c r="Q191" s="449"/>
      <c r="T191" s="449"/>
    </row>
    <row r="192" spans="10:20">
      <c r="J192" s="450"/>
      <c r="M192" s="452"/>
      <c r="N192" s="452"/>
      <c r="Q192" s="449"/>
      <c r="T192" s="449"/>
    </row>
    <row r="193" spans="10:20">
      <c r="J193" s="450"/>
      <c r="M193" s="452"/>
      <c r="N193" s="452"/>
      <c r="Q193" s="449"/>
      <c r="T193" s="449"/>
    </row>
    <row r="194" spans="10:20">
      <c r="J194" s="450"/>
      <c r="M194" s="452"/>
      <c r="N194" s="452"/>
      <c r="Q194" s="449"/>
      <c r="T194" s="449"/>
    </row>
    <row r="195" spans="10:20">
      <c r="J195" s="450"/>
      <c r="M195" s="452"/>
      <c r="N195" s="452"/>
      <c r="Q195" s="449"/>
      <c r="T195" s="449"/>
    </row>
    <row r="196" spans="10:20">
      <c r="J196" s="450"/>
      <c r="M196" s="452"/>
      <c r="N196" s="452"/>
      <c r="Q196" s="449"/>
      <c r="T196" s="449"/>
    </row>
    <row r="197" spans="10:20">
      <c r="J197" s="450"/>
      <c r="M197" s="452"/>
      <c r="N197" s="452"/>
      <c r="Q197" s="449"/>
      <c r="T197" s="449"/>
    </row>
    <row r="198" spans="10:20">
      <c r="J198" s="450"/>
      <c r="M198" s="452"/>
      <c r="N198" s="452"/>
      <c r="Q198" s="449"/>
      <c r="T198" s="449"/>
    </row>
    <row r="199" spans="10:20">
      <c r="J199" s="450"/>
      <c r="M199" s="452"/>
      <c r="N199" s="452"/>
      <c r="Q199" s="449"/>
      <c r="T199" s="449"/>
    </row>
    <row r="200" spans="10:20">
      <c r="J200" s="450"/>
      <c r="M200" s="452"/>
      <c r="N200" s="452"/>
      <c r="Q200" s="449"/>
      <c r="T200" s="449"/>
    </row>
    <row r="201" spans="10:20">
      <c r="J201" s="450"/>
      <c r="M201" s="452"/>
      <c r="N201" s="452"/>
      <c r="Q201" s="449"/>
      <c r="T201" s="449"/>
    </row>
    <row r="202" spans="10:20">
      <c r="J202" s="450"/>
      <c r="M202" s="452"/>
      <c r="N202" s="452"/>
      <c r="Q202" s="449"/>
      <c r="T202" s="449"/>
    </row>
    <row r="203" spans="10:20">
      <c r="J203" s="450"/>
      <c r="M203" s="452"/>
      <c r="N203" s="452"/>
      <c r="Q203" s="449"/>
      <c r="T203" s="449"/>
    </row>
    <row r="204" spans="10:20">
      <c r="J204" s="450"/>
      <c r="M204" s="452"/>
      <c r="N204" s="452"/>
      <c r="Q204" s="449"/>
      <c r="T204" s="449"/>
    </row>
    <row r="205" spans="10:20">
      <c r="J205" s="450"/>
      <c r="M205" s="452"/>
      <c r="N205" s="452"/>
      <c r="Q205" s="449"/>
      <c r="T205" s="449"/>
    </row>
    <row r="206" spans="10:20">
      <c r="J206" s="450"/>
      <c r="M206" s="452"/>
      <c r="N206" s="452"/>
      <c r="Q206" s="449"/>
      <c r="T206" s="449"/>
    </row>
    <row r="207" spans="10:20">
      <c r="J207" s="450"/>
      <c r="M207" s="452"/>
      <c r="N207" s="452"/>
      <c r="Q207" s="449"/>
      <c r="T207" s="449"/>
    </row>
    <row r="208" spans="10:20">
      <c r="J208" s="450"/>
      <c r="M208" s="452"/>
      <c r="N208" s="452"/>
      <c r="Q208" s="449"/>
      <c r="T208" s="449"/>
    </row>
    <row r="209" spans="10:20">
      <c r="J209" s="450"/>
      <c r="M209" s="452"/>
      <c r="N209" s="452"/>
      <c r="Q209" s="449"/>
      <c r="T209" s="449"/>
    </row>
    <row r="210" spans="10:20">
      <c r="J210" s="450"/>
      <c r="M210" s="452"/>
      <c r="N210" s="452"/>
      <c r="Q210" s="449"/>
      <c r="T210" s="449"/>
    </row>
    <row r="211" spans="10:20">
      <c r="J211" s="450"/>
      <c r="M211" s="452"/>
      <c r="N211" s="452"/>
      <c r="Q211" s="449"/>
      <c r="T211" s="449"/>
    </row>
    <row r="212" spans="10:20">
      <c r="J212" s="450"/>
      <c r="M212" s="452"/>
      <c r="N212" s="452"/>
      <c r="Q212" s="449"/>
      <c r="T212" s="449"/>
    </row>
    <row r="213" spans="10:20">
      <c r="J213" s="450"/>
      <c r="M213" s="452"/>
      <c r="N213" s="452"/>
      <c r="Q213" s="449"/>
      <c r="T213" s="449"/>
    </row>
    <row r="214" spans="10:20">
      <c r="J214" s="450"/>
      <c r="M214" s="452"/>
      <c r="N214" s="452"/>
      <c r="Q214" s="449"/>
      <c r="T214" s="449"/>
    </row>
    <row r="215" spans="10:20">
      <c r="J215" s="450"/>
      <c r="M215" s="452"/>
      <c r="N215" s="452"/>
      <c r="Q215" s="449"/>
      <c r="T215" s="449"/>
    </row>
    <row r="216" spans="10:20">
      <c r="J216" s="450"/>
      <c r="M216" s="452"/>
      <c r="N216" s="452"/>
      <c r="Q216" s="449"/>
      <c r="T216" s="449"/>
    </row>
    <row r="217" spans="10:20">
      <c r="J217" s="450"/>
      <c r="M217" s="452"/>
      <c r="N217" s="452"/>
      <c r="Q217" s="449"/>
      <c r="T217" s="449"/>
    </row>
    <row r="218" spans="10:20">
      <c r="J218" s="450"/>
      <c r="M218" s="452"/>
      <c r="N218" s="452"/>
      <c r="Q218" s="449"/>
      <c r="T218" s="449"/>
    </row>
    <row r="219" spans="10:20">
      <c r="J219" s="450"/>
      <c r="M219" s="452"/>
      <c r="N219" s="452"/>
      <c r="Q219" s="449"/>
      <c r="T219" s="449"/>
    </row>
    <row r="220" spans="10:20">
      <c r="J220" s="450"/>
      <c r="M220" s="452"/>
      <c r="N220" s="452"/>
      <c r="Q220" s="449"/>
      <c r="T220" s="449"/>
    </row>
    <row r="221" spans="10:20">
      <c r="J221" s="450"/>
      <c r="M221" s="452"/>
      <c r="N221" s="452"/>
      <c r="Q221" s="449"/>
      <c r="T221" s="449"/>
    </row>
    <row r="222" spans="10:20">
      <c r="J222" s="450"/>
      <c r="M222" s="452"/>
      <c r="N222" s="452"/>
      <c r="Q222" s="449"/>
      <c r="T222" s="449"/>
    </row>
    <row r="223" spans="10:20">
      <c r="J223" s="450"/>
      <c r="M223" s="452"/>
      <c r="N223" s="452"/>
      <c r="Q223" s="449"/>
      <c r="T223" s="449"/>
    </row>
    <row r="224" spans="10:20">
      <c r="J224" s="450"/>
      <c r="M224" s="452"/>
      <c r="N224" s="452"/>
      <c r="Q224" s="449"/>
      <c r="T224" s="449"/>
    </row>
    <row r="225" spans="10:20">
      <c r="J225" s="450"/>
      <c r="M225" s="452"/>
      <c r="N225" s="452"/>
      <c r="Q225" s="449"/>
      <c r="T225" s="449"/>
    </row>
    <row r="226" spans="10:20">
      <c r="J226" s="450"/>
      <c r="M226" s="452"/>
      <c r="N226" s="452"/>
      <c r="Q226" s="449"/>
      <c r="T226" s="449"/>
    </row>
    <row r="227" spans="10:20">
      <c r="J227" s="450"/>
      <c r="M227" s="452"/>
      <c r="N227" s="452"/>
      <c r="Q227" s="449"/>
      <c r="T227" s="449"/>
    </row>
    <row r="228" spans="10:20">
      <c r="J228" s="450"/>
      <c r="M228" s="452"/>
      <c r="N228" s="452"/>
      <c r="Q228" s="449"/>
      <c r="T228" s="449"/>
    </row>
    <row r="229" spans="10:20">
      <c r="J229" s="450"/>
      <c r="M229" s="452"/>
      <c r="N229" s="452"/>
      <c r="Q229" s="449"/>
      <c r="T229" s="449"/>
    </row>
    <row r="230" spans="10:20">
      <c r="J230" s="450"/>
      <c r="M230" s="452"/>
      <c r="N230" s="452"/>
      <c r="Q230" s="449"/>
      <c r="T230" s="449"/>
    </row>
    <row r="231" spans="10:20">
      <c r="J231" s="450"/>
      <c r="M231" s="452"/>
      <c r="N231" s="452"/>
      <c r="Q231" s="449"/>
      <c r="T231" s="449"/>
    </row>
    <row r="232" spans="10:20">
      <c r="J232" s="450"/>
      <c r="M232" s="452"/>
      <c r="N232" s="452"/>
      <c r="Q232" s="449"/>
      <c r="T232" s="449"/>
    </row>
    <row r="233" spans="10:20">
      <c r="J233" s="450"/>
      <c r="M233" s="452"/>
      <c r="N233" s="452"/>
      <c r="Q233" s="449"/>
      <c r="T233" s="449"/>
    </row>
    <row r="234" spans="10:20">
      <c r="J234" s="450"/>
      <c r="M234" s="452"/>
      <c r="N234" s="452"/>
      <c r="Q234" s="449"/>
      <c r="T234" s="449"/>
    </row>
    <row r="235" spans="10:20">
      <c r="J235" s="450"/>
      <c r="M235" s="452"/>
      <c r="N235" s="452"/>
      <c r="Q235" s="449"/>
      <c r="T235" s="449"/>
    </row>
    <row r="236" spans="10:20">
      <c r="J236" s="450"/>
      <c r="M236" s="452"/>
      <c r="N236" s="452"/>
      <c r="Q236" s="449"/>
      <c r="T236" s="449"/>
    </row>
    <row r="237" spans="10:20">
      <c r="J237" s="450"/>
      <c r="M237" s="452"/>
      <c r="N237" s="452"/>
      <c r="Q237" s="449"/>
      <c r="T237" s="449"/>
    </row>
    <row r="238" spans="10:20">
      <c r="J238" s="450"/>
      <c r="M238" s="452"/>
      <c r="N238" s="452"/>
      <c r="Q238" s="449"/>
      <c r="T238" s="449"/>
    </row>
    <row r="239" spans="10:20">
      <c r="J239" s="450"/>
      <c r="M239" s="452"/>
      <c r="N239" s="452"/>
      <c r="Q239" s="449"/>
      <c r="T239" s="449"/>
    </row>
    <row r="240" spans="10:20">
      <c r="J240" s="450"/>
      <c r="M240" s="452"/>
      <c r="N240" s="452"/>
      <c r="Q240" s="449"/>
      <c r="T240" s="449"/>
    </row>
    <row r="241" spans="10:20">
      <c r="J241" s="450"/>
      <c r="M241" s="452"/>
      <c r="N241" s="452"/>
      <c r="Q241" s="449"/>
      <c r="T241" s="449"/>
    </row>
    <row r="242" spans="10:20">
      <c r="J242" s="450"/>
      <c r="M242" s="452"/>
      <c r="N242" s="452"/>
      <c r="Q242" s="449"/>
      <c r="T242" s="449"/>
    </row>
    <row r="243" spans="10:20">
      <c r="J243" s="450"/>
      <c r="M243" s="452"/>
      <c r="N243" s="452"/>
      <c r="Q243" s="449"/>
      <c r="T243" s="449"/>
    </row>
    <row r="244" spans="10:20">
      <c r="J244" s="450"/>
      <c r="M244" s="452"/>
      <c r="N244" s="452"/>
      <c r="Q244" s="449"/>
      <c r="T244" s="449"/>
    </row>
    <row r="245" spans="10:20">
      <c r="J245" s="450"/>
      <c r="M245" s="452"/>
      <c r="N245" s="452"/>
      <c r="Q245" s="449"/>
      <c r="T245" s="449"/>
    </row>
    <row r="246" spans="10:20">
      <c r="J246" s="450"/>
      <c r="M246" s="452"/>
      <c r="N246" s="452"/>
      <c r="Q246" s="449"/>
      <c r="T246" s="449"/>
    </row>
    <row r="247" spans="10:20">
      <c r="J247" s="450"/>
      <c r="M247" s="452"/>
      <c r="N247" s="452"/>
      <c r="Q247" s="449"/>
      <c r="T247" s="449"/>
    </row>
    <row r="248" spans="10:20">
      <c r="J248" s="450"/>
      <c r="M248" s="452"/>
      <c r="N248" s="452"/>
      <c r="Q248" s="449"/>
      <c r="T248" s="449"/>
    </row>
    <row r="249" spans="10:20">
      <c r="J249" s="450"/>
      <c r="M249" s="452"/>
      <c r="N249" s="452"/>
      <c r="Q249" s="449"/>
      <c r="T249" s="449"/>
    </row>
    <row r="250" spans="10:20">
      <c r="J250" s="450"/>
      <c r="M250" s="452"/>
      <c r="N250" s="452"/>
      <c r="Q250" s="449"/>
      <c r="T250" s="449"/>
    </row>
    <row r="251" spans="10:20">
      <c r="J251" s="450"/>
      <c r="M251" s="452"/>
      <c r="N251" s="452"/>
      <c r="Q251" s="449"/>
      <c r="T251" s="449"/>
    </row>
    <row r="252" spans="10:20">
      <c r="J252" s="450"/>
      <c r="M252" s="452"/>
      <c r="N252" s="452"/>
      <c r="Q252" s="449"/>
      <c r="T252" s="449"/>
    </row>
    <row r="253" spans="10:20">
      <c r="J253" s="450"/>
      <c r="M253" s="452"/>
      <c r="N253" s="452"/>
      <c r="Q253" s="449"/>
      <c r="T253" s="449"/>
    </row>
    <row r="254" spans="10:20">
      <c r="J254" s="450"/>
      <c r="M254" s="452"/>
      <c r="N254" s="452"/>
      <c r="Q254" s="449"/>
      <c r="T254" s="449"/>
    </row>
    <row r="255" spans="10:20">
      <c r="J255" s="450"/>
      <c r="M255" s="452"/>
      <c r="N255" s="452"/>
      <c r="Q255" s="449"/>
      <c r="T255"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T110"/>
  <sheetViews>
    <sheetView showGridLines="0" topLeftCell="D1" zoomScale="75" zoomScaleNormal="75" workbookViewId="0">
      <selection activeCell="Q7" sqref="Q7"/>
    </sheetView>
  </sheetViews>
  <sheetFormatPr defaultColWidth="11.42578125" defaultRowHeight="15"/>
  <cols>
    <col min="1" max="1" width="6" style="449" customWidth="1"/>
    <col min="2" max="4" width="54" style="449" customWidth="1"/>
    <col min="5" max="6" width="9.28515625" style="449" customWidth="1"/>
    <col min="7" max="8" width="14.28515625" style="449" customWidth="1"/>
    <col min="9" max="11" width="11" style="449" bestFit="1" customWidth="1"/>
    <col min="12" max="16" width="14.28515625" style="449" customWidth="1"/>
    <col min="17" max="17" width="9.42578125" style="450" customWidth="1"/>
    <col min="18" max="18" width="32.140625" style="449" customWidth="1"/>
    <col min="19" max="19" width="10.7109375" style="449" customWidth="1"/>
    <col min="20" max="20" width="54" style="452" customWidth="1"/>
    <col min="21" max="16384" width="11.42578125" style="449"/>
  </cols>
  <sheetData>
    <row r="1" spans="1:20" s="394" customFormat="1" ht="18.75">
      <c r="A1" s="381"/>
      <c r="B1" s="382" t="s">
        <v>329</v>
      </c>
      <c r="C1" s="383"/>
      <c r="D1" s="384"/>
      <c r="E1" s="385"/>
      <c r="F1" s="385"/>
      <c r="G1" s="149"/>
      <c r="H1" s="149"/>
      <c r="I1" s="386"/>
      <c r="J1" s="387"/>
      <c r="K1" s="388"/>
      <c r="L1" s="154"/>
      <c r="M1" s="154"/>
      <c r="N1" s="154"/>
      <c r="O1" s="154"/>
      <c r="P1" s="389"/>
      <c r="Q1" s="390"/>
      <c r="R1" s="391" t="s">
        <v>1002</v>
      </c>
      <c r="S1" s="392"/>
      <c r="T1" s="393"/>
    </row>
    <row r="2" spans="1:20" s="394" customFormat="1" ht="15.75">
      <c r="A2" s="395"/>
      <c r="B2" s="396" t="s">
        <v>923</v>
      </c>
      <c r="C2" s="397"/>
      <c r="D2" s="398"/>
      <c r="E2" s="399"/>
      <c r="F2" s="399"/>
      <c r="G2" s="163"/>
      <c r="H2" s="163"/>
      <c r="I2" s="400"/>
      <c r="J2" s="401"/>
      <c r="K2" s="402"/>
      <c r="L2" s="168"/>
      <c r="M2" s="168"/>
      <c r="N2" s="168"/>
      <c r="O2" s="168"/>
      <c r="P2" s="403"/>
      <c r="Q2" s="404"/>
      <c r="R2" s="405" t="s">
        <v>326</v>
      </c>
      <c r="S2" s="406"/>
      <c r="T2" s="393"/>
    </row>
    <row r="3" spans="1:20" s="394" customFormat="1" ht="16.5" thickBot="1">
      <c r="A3" s="395"/>
      <c r="B3" s="407" t="s">
        <v>1003</v>
      </c>
      <c r="C3" s="408"/>
      <c r="D3" s="409"/>
      <c r="E3" s="410"/>
      <c r="F3" s="410"/>
      <c r="G3" s="176"/>
      <c r="H3" s="176"/>
      <c r="I3" s="411"/>
      <c r="J3" s="412"/>
      <c r="K3" s="413"/>
      <c r="L3" s="181"/>
      <c r="M3" s="181"/>
      <c r="N3" s="181"/>
      <c r="O3" s="181"/>
      <c r="P3" s="403"/>
      <c r="Q3" s="404"/>
      <c r="R3" s="414" t="s">
        <v>1004</v>
      </c>
      <c r="S3" s="415"/>
      <c r="T3" s="393"/>
    </row>
    <row r="4" spans="1:20" s="394" customFormat="1" ht="15" customHeight="1">
      <c r="A4" s="775" t="s">
        <v>324</v>
      </c>
      <c r="B4" s="777" t="s">
        <v>323</v>
      </c>
      <c r="C4" s="777" t="s">
        <v>322</v>
      </c>
      <c r="D4" s="777" t="s">
        <v>321</v>
      </c>
      <c r="E4" s="779" t="s">
        <v>320</v>
      </c>
      <c r="F4" s="780"/>
      <c r="G4" s="773" t="s">
        <v>319</v>
      </c>
      <c r="H4" s="781" t="s">
        <v>318</v>
      </c>
      <c r="I4" s="783" t="s">
        <v>317</v>
      </c>
      <c r="J4" s="784"/>
      <c r="K4" s="785"/>
      <c r="L4" s="758" t="s">
        <v>316</v>
      </c>
      <c r="M4" s="758" t="s">
        <v>315</v>
      </c>
      <c r="N4" s="758" t="s">
        <v>925</v>
      </c>
      <c r="O4" s="758" t="s">
        <v>314</v>
      </c>
      <c r="P4" s="758" t="s">
        <v>313</v>
      </c>
      <c r="Q4" s="777" t="s">
        <v>312</v>
      </c>
      <c r="R4" s="777" t="s">
        <v>311</v>
      </c>
      <c r="S4" s="777" t="s">
        <v>310</v>
      </c>
      <c r="T4" s="393"/>
    </row>
    <row r="5" spans="1:20" s="394" customFormat="1" ht="30" customHeight="1" thickBot="1">
      <c r="A5" s="776"/>
      <c r="B5" s="778"/>
      <c r="C5" s="778"/>
      <c r="D5" s="778"/>
      <c r="E5" s="416" t="s">
        <v>309</v>
      </c>
      <c r="F5" s="417" t="s">
        <v>308</v>
      </c>
      <c r="G5" s="774"/>
      <c r="H5" s="782"/>
      <c r="I5" s="418">
        <v>2023</v>
      </c>
      <c r="J5" s="419">
        <v>2024</v>
      </c>
      <c r="K5" s="420">
        <v>2025</v>
      </c>
      <c r="L5" s="759"/>
      <c r="M5" s="759"/>
      <c r="N5" s="759"/>
      <c r="O5" s="759"/>
      <c r="P5" s="759"/>
      <c r="Q5" s="778"/>
      <c r="R5" s="778"/>
      <c r="S5" s="778"/>
      <c r="T5" s="393"/>
    </row>
    <row r="6" spans="1:20" s="435" customFormat="1" ht="30" customHeight="1" thickTop="1">
      <c r="A6" s="421" t="s">
        <v>1005</v>
      </c>
      <c r="B6" s="422" t="s">
        <v>1006</v>
      </c>
      <c r="C6" s="422" t="s">
        <v>1007</v>
      </c>
      <c r="D6" s="423" t="s">
        <v>1008</v>
      </c>
      <c r="E6" s="424">
        <v>260</v>
      </c>
      <c r="F6" s="425">
        <v>45</v>
      </c>
      <c r="G6" s="426">
        <v>6243923</v>
      </c>
      <c r="H6" s="427">
        <v>100000</v>
      </c>
      <c r="I6" s="428">
        <v>90000</v>
      </c>
      <c r="J6" s="429">
        <v>90000</v>
      </c>
      <c r="K6" s="427">
        <v>90000</v>
      </c>
      <c r="L6" s="428">
        <v>90000</v>
      </c>
      <c r="M6" s="428">
        <v>90000</v>
      </c>
      <c r="N6" s="428">
        <v>90000</v>
      </c>
      <c r="O6" s="428">
        <v>90000</v>
      </c>
      <c r="P6" s="430">
        <v>90000</v>
      </c>
      <c r="Q6" s="431" t="s">
        <v>930</v>
      </c>
      <c r="R6" s="432"/>
      <c r="S6" s="433" t="s">
        <v>930</v>
      </c>
      <c r="T6" s="434"/>
    </row>
    <row r="7" spans="1:20" s="435" customFormat="1" ht="30" customHeight="1">
      <c r="A7" s="436" t="s">
        <v>1009</v>
      </c>
      <c r="B7" s="437" t="s">
        <v>1010</v>
      </c>
      <c r="C7" s="437" t="s">
        <v>1011</v>
      </c>
      <c r="D7" s="438" t="s">
        <v>1012</v>
      </c>
      <c r="E7" s="439">
        <v>1180</v>
      </c>
      <c r="F7" s="440">
        <v>190</v>
      </c>
      <c r="G7" s="441">
        <v>15388000</v>
      </c>
      <c r="H7" s="442">
        <v>100000</v>
      </c>
      <c r="I7" s="443">
        <v>200000</v>
      </c>
      <c r="J7" s="444">
        <v>180000</v>
      </c>
      <c r="K7" s="442">
        <v>200000</v>
      </c>
      <c r="L7" s="443">
        <v>80000</v>
      </c>
      <c r="M7" s="443">
        <v>80000</v>
      </c>
      <c r="N7" s="443">
        <v>80000</v>
      </c>
      <c r="O7" s="443">
        <v>80000</v>
      </c>
      <c r="P7" s="445">
        <v>80000</v>
      </c>
      <c r="Q7" s="431" t="s">
        <v>930</v>
      </c>
      <c r="R7" s="446"/>
      <c r="S7" s="431" t="s">
        <v>930</v>
      </c>
      <c r="T7" s="434"/>
    </row>
    <row r="8" spans="1:20" s="435" customFormat="1" ht="30" customHeight="1">
      <c r="A8" s="436" t="s">
        <v>1013</v>
      </c>
      <c r="B8" s="437" t="s">
        <v>1010</v>
      </c>
      <c r="C8" s="437" t="s">
        <v>1011</v>
      </c>
      <c r="D8" s="438" t="s">
        <v>1014</v>
      </c>
      <c r="E8" s="439">
        <v>5600</v>
      </c>
      <c r="F8" s="440">
        <v>55</v>
      </c>
      <c r="G8" s="441">
        <v>7200130</v>
      </c>
      <c r="H8" s="442">
        <v>100000</v>
      </c>
      <c r="I8" s="443">
        <v>200000</v>
      </c>
      <c r="J8" s="444">
        <v>180000</v>
      </c>
      <c r="K8" s="442">
        <v>200000</v>
      </c>
      <c r="L8" s="443">
        <v>40000</v>
      </c>
      <c r="M8" s="443">
        <v>40000</v>
      </c>
      <c r="N8" s="443">
        <v>40000</v>
      </c>
      <c r="O8" s="443">
        <v>40000</v>
      </c>
      <c r="P8" s="445">
        <v>40000</v>
      </c>
      <c r="Q8" s="431" t="s">
        <v>930</v>
      </c>
      <c r="R8" s="446"/>
      <c r="S8" s="431" t="s">
        <v>930</v>
      </c>
      <c r="T8" s="434"/>
    </row>
    <row r="9" spans="1:20" s="435" customFormat="1" ht="30" customHeight="1">
      <c r="A9" s="436" t="s">
        <v>1015</v>
      </c>
      <c r="B9" s="437" t="s">
        <v>1016</v>
      </c>
      <c r="C9" s="437" t="s">
        <v>1017</v>
      </c>
      <c r="D9" s="438" t="s">
        <v>1018</v>
      </c>
      <c r="E9" s="439">
        <v>80</v>
      </c>
      <c r="F9" s="440">
        <v>15</v>
      </c>
      <c r="G9" s="441">
        <v>4200000</v>
      </c>
      <c r="H9" s="442">
        <v>100000</v>
      </c>
      <c r="I9" s="443">
        <v>60000</v>
      </c>
      <c r="J9" s="444">
        <v>60000</v>
      </c>
      <c r="K9" s="442">
        <v>60000</v>
      </c>
      <c r="L9" s="443">
        <v>60000</v>
      </c>
      <c r="M9" s="443">
        <v>60000</v>
      </c>
      <c r="N9" s="443">
        <v>60000</v>
      </c>
      <c r="O9" s="443">
        <v>60000</v>
      </c>
      <c r="P9" s="445">
        <v>60000</v>
      </c>
      <c r="Q9" s="431" t="s">
        <v>930</v>
      </c>
      <c r="R9" s="446"/>
      <c r="S9" s="431" t="s">
        <v>930</v>
      </c>
      <c r="T9" s="434"/>
    </row>
    <row r="10" spans="1:20" s="435" customFormat="1" ht="30" customHeight="1">
      <c r="A10" s="436" t="s">
        <v>1019</v>
      </c>
      <c r="B10" s="437" t="s">
        <v>946</v>
      </c>
      <c r="C10" s="437" t="s">
        <v>947</v>
      </c>
      <c r="D10" s="438" t="s">
        <v>1020</v>
      </c>
      <c r="E10" s="439">
        <v>95</v>
      </c>
      <c r="F10" s="440">
        <v>30</v>
      </c>
      <c r="G10" s="441">
        <v>3950000</v>
      </c>
      <c r="H10" s="442">
        <v>100000</v>
      </c>
      <c r="I10" s="443">
        <v>180000</v>
      </c>
      <c r="J10" s="444">
        <v>150000</v>
      </c>
      <c r="K10" s="442">
        <v>150000</v>
      </c>
      <c r="L10" s="443">
        <v>70000</v>
      </c>
      <c r="M10" s="443">
        <v>70000</v>
      </c>
      <c r="N10" s="443">
        <v>70000</v>
      </c>
      <c r="O10" s="443">
        <v>70000</v>
      </c>
      <c r="P10" s="445">
        <v>70000</v>
      </c>
      <c r="Q10" s="431" t="s">
        <v>930</v>
      </c>
      <c r="R10" s="446"/>
      <c r="S10" s="431" t="s">
        <v>930</v>
      </c>
      <c r="T10" s="434"/>
    </row>
    <row r="11" spans="1:20" s="435" customFormat="1" ht="30" customHeight="1">
      <c r="A11" s="436" t="s">
        <v>1021</v>
      </c>
      <c r="B11" s="437" t="s">
        <v>1022</v>
      </c>
      <c r="C11" s="437" t="s">
        <v>1023</v>
      </c>
      <c r="D11" s="438" t="s">
        <v>1024</v>
      </c>
      <c r="E11" s="439">
        <v>26</v>
      </c>
      <c r="F11" s="440">
        <v>16</v>
      </c>
      <c r="G11" s="441">
        <v>546557</v>
      </c>
      <c r="H11" s="442">
        <v>100000</v>
      </c>
      <c r="I11" s="443">
        <v>180000</v>
      </c>
      <c r="J11" s="444">
        <v>180000</v>
      </c>
      <c r="K11" s="442">
        <v>180000</v>
      </c>
      <c r="L11" s="443">
        <v>90000</v>
      </c>
      <c r="M11" s="443">
        <v>90000</v>
      </c>
      <c r="N11" s="443">
        <v>90000</v>
      </c>
      <c r="O11" s="443">
        <v>90000</v>
      </c>
      <c r="P11" s="445">
        <v>90000</v>
      </c>
      <c r="Q11" s="431" t="s">
        <v>930</v>
      </c>
      <c r="R11" s="446"/>
      <c r="S11" s="431" t="s">
        <v>930</v>
      </c>
      <c r="T11" s="434"/>
    </row>
    <row r="12" spans="1:20" s="435" customFormat="1" ht="30" customHeight="1">
      <c r="A12" s="436" t="s">
        <v>1025</v>
      </c>
      <c r="B12" s="437" t="s">
        <v>1022</v>
      </c>
      <c r="C12" s="437" t="s">
        <v>1023</v>
      </c>
      <c r="D12" s="438" t="s">
        <v>1026</v>
      </c>
      <c r="E12" s="439">
        <v>180</v>
      </c>
      <c r="F12" s="440">
        <v>80</v>
      </c>
      <c r="G12" s="441">
        <v>3234801</v>
      </c>
      <c r="H12" s="442">
        <v>100000</v>
      </c>
      <c r="I12" s="443">
        <v>180000</v>
      </c>
      <c r="J12" s="444">
        <v>180000</v>
      </c>
      <c r="K12" s="442">
        <v>180000</v>
      </c>
      <c r="L12" s="443">
        <v>90000</v>
      </c>
      <c r="M12" s="443">
        <v>90000</v>
      </c>
      <c r="N12" s="443">
        <v>90000</v>
      </c>
      <c r="O12" s="443">
        <v>90000</v>
      </c>
      <c r="P12" s="445">
        <v>90000</v>
      </c>
      <c r="Q12" s="431" t="s">
        <v>930</v>
      </c>
      <c r="R12" s="446"/>
      <c r="S12" s="431" t="s">
        <v>930</v>
      </c>
      <c r="T12" s="434"/>
    </row>
    <row r="13" spans="1:20" s="435" customFormat="1" ht="30" customHeight="1">
      <c r="A13" s="436" t="s">
        <v>1027</v>
      </c>
      <c r="B13" s="437" t="s">
        <v>1010</v>
      </c>
      <c r="C13" s="437" t="s">
        <v>1011</v>
      </c>
      <c r="D13" s="438" t="s">
        <v>1028</v>
      </c>
      <c r="E13" s="439">
        <v>65</v>
      </c>
      <c r="F13" s="440">
        <v>30</v>
      </c>
      <c r="G13" s="441">
        <v>952631</v>
      </c>
      <c r="H13" s="442">
        <v>100000</v>
      </c>
      <c r="I13" s="443">
        <v>200000</v>
      </c>
      <c r="J13" s="444">
        <v>180000</v>
      </c>
      <c r="K13" s="442">
        <v>200000</v>
      </c>
      <c r="L13" s="443">
        <v>90000</v>
      </c>
      <c r="M13" s="443">
        <v>90000</v>
      </c>
      <c r="N13" s="443">
        <v>90000</v>
      </c>
      <c r="O13" s="443">
        <v>90000</v>
      </c>
      <c r="P13" s="445">
        <v>90000</v>
      </c>
      <c r="Q13" s="431" t="s">
        <v>930</v>
      </c>
      <c r="R13" s="446"/>
      <c r="S13" s="431" t="s">
        <v>930</v>
      </c>
      <c r="T13" s="434"/>
    </row>
    <row r="14" spans="1:20" s="435" customFormat="1" ht="30" customHeight="1">
      <c r="A14" s="436" t="s">
        <v>1029</v>
      </c>
      <c r="B14" s="437" t="s">
        <v>1030</v>
      </c>
      <c r="C14" s="437" t="s">
        <v>1031</v>
      </c>
      <c r="D14" s="438" t="s">
        <v>1032</v>
      </c>
      <c r="E14" s="439">
        <v>50</v>
      </c>
      <c r="F14" s="440">
        <v>45</v>
      </c>
      <c r="G14" s="441">
        <v>109000</v>
      </c>
      <c r="H14" s="442">
        <v>99000</v>
      </c>
      <c r="I14" s="443">
        <v>180000</v>
      </c>
      <c r="J14" s="444">
        <v>180000</v>
      </c>
      <c r="K14" s="442">
        <v>415000</v>
      </c>
      <c r="L14" s="443">
        <v>45000</v>
      </c>
      <c r="M14" s="443">
        <v>45000</v>
      </c>
      <c r="N14" s="443">
        <v>45000</v>
      </c>
      <c r="O14" s="443">
        <v>45000</v>
      </c>
      <c r="P14" s="445">
        <v>45000</v>
      </c>
      <c r="Q14" s="431" t="s">
        <v>930</v>
      </c>
      <c r="R14" s="453" t="s">
        <v>973</v>
      </c>
      <c r="S14" s="431" t="s">
        <v>930</v>
      </c>
      <c r="T14" s="434"/>
    </row>
    <row r="15" spans="1:20" s="435" customFormat="1" ht="30" customHeight="1">
      <c r="A15" s="454" t="s">
        <v>1033</v>
      </c>
      <c r="B15" s="455" t="s">
        <v>1030</v>
      </c>
      <c r="C15" s="455" t="s">
        <v>1031</v>
      </c>
      <c r="D15" s="456" t="s">
        <v>1034</v>
      </c>
      <c r="E15" s="457">
        <v>24</v>
      </c>
      <c r="F15" s="458">
        <v>12</v>
      </c>
      <c r="G15" s="459">
        <v>217000</v>
      </c>
      <c r="H15" s="460">
        <v>100000</v>
      </c>
      <c r="I15" s="461">
        <v>180000</v>
      </c>
      <c r="J15" s="462">
        <v>180000</v>
      </c>
      <c r="K15" s="460">
        <v>415000</v>
      </c>
      <c r="L15" s="461">
        <v>50000</v>
      </c>
      <c r="M15" s="461">
        <v>50000</v>
      </c>
      <c r="N15" s="461">
        <v>50000</v>
      </c>
      <c r="O15" s="461">
        <v>50000</v>
      </c>
      <c r="P15" s="463">
        <v>50000</v>
      </c>
      <c r="Q15" s="431" t="s">
        <v>930</v>
      </c>
      <c r="R15" s="453" t="s">
        <v>973</v>
      </c>
      <c r="S15" s="431" t="s">
        <v>930</v>
      </c>
      <c r="T15" s="434"/>
    </row>
    <row r="16" spans="1:20" s="435" customFormat="1" ht="30" customHeight="1">
      <c r="A16" s="436" t="s">
        <v>1035</v>
      </c>
      <c r="B16" s="437" t="s">
        <v>862</v>
      </c>
      <c r="C16" s="437" t="s">
        <v>863</v>
      </c>
      <c r="D16" s="438" t="s">
        <v>1036</v>
      </c>
      <c r="E16" s="439">
        <v>125</v>
      </c>
      <c r="F16" s="440">
        <v>12</v>
      </c>
      <c r="G16" s="441">
        <v>997180</v>
      </c>
      <c r="H16" s="442">
        <v>100000</v>
      </c>
      <c r="I16" s="443">
        <v>70000</v>
      </c>
      <c r="J16" s="444">
        <v>30000</v>
      </c>
      <c r="K16" s="442">
        <v>20000</v>
      </c>
      <c r="L16" s="443">
        <v>30000</v>
      </c>
      <c r="M16" s="443">
        <v>30000</v>
      </c>
      <c r="N16" s="443">
        <v>30000</v>
      </c>
      <c r="O16" s="443">
        <v>30000</v>
      </c>
      <c r="P16" s="445">
        <v>30000</v>
      </c>
      <c r="Q16" s="431" t="s">
        <v>930</v>
      </c>
      <c r="R16" s="447"/>
      <c r="S16" s="431" t="s">
        <v>930</v>
      </c>
      <c r="T16" s="434"/>
    </row>
    <row r="17" spans="1:20" s="435" customFormat="1" ht="30" customHeight="1">
      <c r="A17" s="436" t="s">
        <v>1037</v>
      </c>
      <c r="B17" s="437" t="s">
        <v>858</v>
      </c>
      <c r="C17" s="437" t="s">
        <v>859</v>
      </c>
      <c r="D17" s="438" t="s">
        <v>1038</v>
      </c>
      <c r="E17" s="439">
        <v>100</v>
      </c>
      <c r="F17" s="440">
        <v>90</v>
      </c>
      <c r="G17" s="441">
        <v>5178450</v>
      </c>
      <c r="H17" s="442">
        <v>100000</v>
      </c>
      <c r="I17" s="443">
        <v>100000</v>
      </c>
      <c r="J17" s="444">
        <v>295000</v>
      </c>
      <c r="K17" s="442">
        <v>340000</v>
      </c>
      <c r="L17" s="443">
        <v>50000</v>
      </c>
      <c r="M17" s="443">
        <v>50000</v>
      </c>
      <c r="N17" s="443">
        <v>50000</v>
      </c>
      <c r="O17" s="443">
        <v>50000</v>
      </c>
      <c r="P17" s="445">
        <v>50000</v>
      </c>
      <c r="Q17" s="431" t="s">
        <v>930</v>
      </c>
      <c r="R17" s="447"/>
      <c r="S17" s="431" t="s">
        <v>930</v>
      </c>
      <c r="T17" s="434"/>
    </row>
    <row r="18" spans="1:20" s="435" customFormat="1" ht="30" customHeight="1">
      <c r="A18" s="436" t="s">
        <v>1039</v>
      </c>
      <c r="B18" s="437" t="s">
        <v>858</v>
      </c>
      <c r="C18" s="437" t="s">
        <v>859</v>
      </c>
      <c r="D18" s="438" t="s">
        <v>1040</v>
      </c>
      <c r="E18" s="439">
        <v>70</v>
      </c>
      <c r="F18" s="440">
        <v>8</v>
      </c>
      <c r="G18" s="441">
        <v>7954730</v>
      </c>
      <c r="H18" s="442">
        <v>100000</v>
      </c>
      <c r="I18" s="443">
        <v>100000</v>
      </c>
      <c r="J18" s="444">
        <v>295000</v>
      </c>
      <c r="K18" s="442">
        <v>340000</v>
      </c>
      <c r="L18" s="443">
        <v>50000</v>
      </c>
      <c r="M18" s="443">
        <v>50000</v>
      </c>
      <c r="N18" s="443">
        <v>50000</v>
      </c>
      <c r="O18" s="443">
        <v>50000</v>
      </c>
      <c r="P18" s="445">
        <v>50000</v>
      </c>
      <c r="Q18" s="431" t="s">
        <v>930</v>
      </c>
      <c r="R18" s="447"/>
      <c r="S18" s="431" t="s">
        <v>930</v>
      </c>
      <c r="T18" s="434"/>
    </row>
    <row r="19" spans="1:20" s="435" customFormat="1" ht="30" customHeight="1">
      <c r="A19" s="436" t="s">
        <v>1041</v>
      </c>
      <c r="B19" s="437" t="s">
        <v>954</v>
      </c>
      <c r="C19" s="437" t="s">
        <v>955</v>
      </c>
      <c r="D19" s="438" t="s">
        <v>1042</v>
      </c>
      <c r="E19" s="439">
        <v>80</v>
      </c>
      <c r="F19" s="440">
        <v>35</v>
      </c>
      <c r="G19" s="441">
        <v>2543997</v>
      </c>
      <c r="H19" s="442">
        <v>100000</v>
      </c>
      <c r="I19" s="443">
        <v>30000</v>
      </c>
      <c r="J19" s="444">
        <v>30000</v>
      </c>
      <c r="K19" s="442">
        <v>70000</v>
      </c>
      <c r="L19" s="443">
        <v>50000</v>
      </c>
      <c r="M19" s="443">
        <v>50000</v>
      </c>
      <c r="N19" s="443">
        <v>50000</v>
      </c>
      <c r="O19" s="443">
        <v>50000</v>
      </c>
      <c r="P19" s="445">
        <v>50000</v>
      </c>
      <c r="Q19" s="431" t="s">
        <v>930</v>
      </c>
      <c r="R19" s="447"/>
      <c r="S19" s="431" t="s">
        <v>930</v>
      </c>
      <c r="T19" s="434"/>
    </row>
    <row r="20" spans="1:20" s="435" customFormat="1" ht="30" customHeight="1">
      <c r="A20" s="436" t="s">
        <v>1043</v>
      </c>
      <c r="B20" s="437" t="s">
        <v>970</v>
      </c>
      <c r="C20" s="437" t="s">
        <v>971</v>
      </c>
      <c r="D20" s="438" t="s">
        <v>1044</v>
      </c>
      <c r="E20" s="439">
        <v>1500</v>
      </c>
      <c r="F20" s="440">
        <v>1000</v>
      </c>
      <c r="G20" s="441">
        <v>124500</v>
      </c>
      <c r="H20" s="442">
        <v>100000</v>
      </c>
      <c r="I20" s="443">
        <v>0</v>
      </c>
      <c r="J20" s="444">
        <v>0</v>
      </c>
      <c r="K20" s="442">
        <v>0</v>
      </c>
      <c r="L20" s="443">
        <v>30000</v>
      </c>
      <c r="M20" s="443">
        <v>30000</v>
      </c>
      <c r="N20" s="443">
        <v>30000</v>
      </c>
      <c r="O20" s="443">
        <v>30000</v>
      </c>
      <c r="P20" s="445">
        <v>30000</v>
      </c>
      <c r="Q20" s="431" t="s">
        <v>930</v>
      </c>
      <c r="R20" s="453" t="s">
        <v>973</v>
      </c>
      <c r="S20" s="431"/>
      <c r="T20" s="434"/>
    </row>
    <row r="21" spans="1:20" s="435" customFormat="1" ht="30" customHeight="1">
      <c r="A21" s="454" t="s">
        <v>1045</v>
      </c>
      <c r="B21" s="455" t="s">
        <v>908</v>
      </c>
      <c r="C21" s="455" t="s">
        <v>909</v>
      </c>
      <c r="D21" s="456" t="s">
        <v>1046</v>
      </c>
      <c r="E21" s="457">
        <v>250</v>
      </c>
      <c r="F21" s="458">
        <v>35</v>
      </c>
      <c r="G21" s="459">
        <v>6739594</v>
      </c>
      <c r="H21" s="460">
        <v>50000</v>
      </c>
      <c r="I21" s="461">
        <v>30000</v>
      </c>
      <c r="J21" s="462">
        <v>40000</v>
      </c>
      <c r="K21" s="460">
        <v>90000</v>
      </c>
      <c r="L21" s="461">
        <v>20000</v>
      </c>
      <c r="M21" s="461">
        <v>20000</v>
      </c>
      <c r="N21" s="461">
        <v>20000</v>
      </c>
      <c r="O21" s="461">
        <v>20000</v>
      </c>
      <c r="P21" s="463">
        <v>20000</v>
      </c>
      <c r="Q21" s="431" t="s">
        <v>930</v>
      </c>
      <c r="R21" s="464"/>
      <c r="S21" s="431" t="s">
        <v>930</v>
      </c>
      <c r="T21" s="434"/>
    </row>
    <row r="22" spans="1:20" s="435" customFormat="1" ht="30" customHeight="1">
      <c r="A22" s="436" t="s">
        <v>1047</v>
      </c>
      <c r="B22" s="437" t="s">
        <v>1048</v>
      </c>
      <c r="C22" s="437" t="s">
        <v>1049</v>
      </c>
      <c r="D22" s="438" t="s">
        <v>1050</v>
      </c>
      <c r="E22" s="439">
        <v>126850</v>
      </c>
      <c r="F22" s="440">
        <v>1700</v>
      </c>
      <c r="G22" s="441">
        <v>71624095</v>
      </c>
      <c r="H22" s="442">
        <v>50000</v>
      </c>
      <c r="I22" s="443">
        <v>10000</v>
      </c>
      <c r="J22" s="444">
        <v>15000</v>
      </c>
      <c r="K22" s="442">
        <v>15000</v>
      </c>
      <c r="L22" s="443">
        <v>15000</v>
      </c>
      <c r="M22" s="443">
        <v>15000</v>
      </c>
      <c r="N22" s="443">
        <v>15000</v>
      </c>
      <c r="O22" s="443">
        <v>15000</v>
      </c>
      <c r="P22" s="445">
        <v>15000</v>
      </c>
      <c r="Q22" s="431" t="s">
        <v>930</v>
      </c>
      <c r="R22" s="446"/>
      <c r="S22" s="431" t="s">
        <v>930</v>
      </c>
      <c r="T22" s="434"/>
    </row>
    <row r="23" spans="1:20" s="435" customFormat="1" ht="30" customHeight="1">
      <c r="A23" s="436" t="s">
        <v>1051</v>
      </c>
      <c r="B23" s="437" t="s">
        <v>993</v>
      </c>
      <c r="C23" s="437" t="s">
        <v>994</v>
      </c>
      <c r="D23" s="438" t="s">
        <v>1052</v>
      </c>
      <c r="E23" s="439">
        <v>110</v>
      </c>
      <c r="F23" s="440">
        <v>20</v>
      </c>
      <c r="G23" s="441">
        <v>2224000</v>
      </c>
      <c r="H23" s="442">
        <v>50000</v>
      </c>
      <c r="I23" s="443">
        <v>40000</v>
      </c>
      <c r="J23" s="444">
        <v>30000</v>
      </c>
      <c r="K23" s="442">
        <v>30000</v>
      </c>
      <c r="L23" s="443">
        <v>40000</v>
      </c>
      <c r="M23" s="443">
        <v>40000</v>
      </c>
      <c r="N23" s="443">
        <v>40000</v>
      </c>
      <c r="O23" s="443">
        <v>40000</v>
      </c>
      <c r="P23" s="445">
        <v>40000</v>
      </c>
      <c r="Q23" s="431" t="s">
        <v>930</v>
      </c>
      <c r="R23" s="446"/>
      <c r="S23" s="431" t="s">
        <v>930</v>
      </c>
      <c r="T23" s="434"/>
    </row>
    <row r="24" spans="1:20" s="435" customFormat="1" ht="30" customHeight="1">
      <c r="A24" s="436" t="s">
        <v>1053</v>
      </c>
      <c r="B24" s="437" t="s">
        <v>1054</v>
      </c>
      <c r="C24" s="437" t="s">
        <v>1055</v>
      </c>
      <c r="D24" s="438" t="s">
        <v>1056</v>
      </c>
      <c r="E24" s="439">
        <v>26</v>
      </c>
      <c r="F24" s="440">
        <v>26</v>
      </c>
      <c r="G24" s="441">
        <v>650065</v>
      </c>
      <c r="H24" s="442">
        <v>100000</v>
      </c>
      <c r="I24" s="443">
        <v>0</v>
      </c>
      <c r="J24" s="444">
        <v>0</v>
      </c>
      <c r="K24" s="442">
        <v>0</v>
      </c>
      <c r="L24" s="443">
        <v>0</v>
      </c>
      <c r="M24" s="443">
        <v>0</v>
      </c>
      <c r="N24" s="443">
        <v>0</v>
      </c>
      <c r="O24" s="443">
        <v>0</v>
      </c>
      <c r="P24" s="445">
        <v>0</v>
      </c>
      <c r="Q24" s="431" t="s">
        <v>930</v>
      </c>
      <c r="R24" s="453" t="s">
        <v>973</v>
      </c>
      <c r="S24" s="431"/>
      <c r="T24" s="434"/>
    </row>
    <row r="25" spans="1:20" s="435" customFormat="1" ht="30" customHeight="1" thickBot="1">
      <c r="A25" s="467" t="s">
        <v>1057</v>
      </c>
      <c r="B25" s="468" t="s">
        <v>1058</v>
      </c>
      <c r="C25" s="468" t="s">
        <v>1059</v>
      </c>
      <c r="D25" s="469" t="s">
        <v>1060</v>
      </c>
      <c r="E25" s="470">
        <v>70</v>
      </c>
      <c r="F25" s="471">
        <v>3</v>
      </c>
      <c r="G25" s="472">
        <v>3436902</v>
      </c>
      <c r="H25" s="473">
        <v>52690</v>
      </c>
      <c r="I25" s="474">
        <v>30000</v>
      </c>
      <c r="J25" s="475">
        <v>30000</v>
      </c>
      <c r="K25" s="473">
        <v>0</v>
      </c>
      <c r="L25" s="474">
        <v>10000</v>
      </c>
      <c r="M25" s="474">
        <v>10000</v>
      </c>
      <c r="N25" s="474">
        <v>10000</v>
      </c>
      <c r="O25" s="474">
        <v>10000</v>
      </c>
      <c r="P25" s="476">
        <v>10000</v>
      </c>
      <c r="Q25" s="478" t="s">
        <v>930</v>
      </c>
      <c r="R25" s="477" t="s">
        <v>1061</v>
      </c>
      <c r="S25" s="478"/>
      <c r="T25" s="434"/>
    </row>
    <row r="26" spans="1:20" ht="15.75" thickTop="1">
      <c r="L26" s="465">
        <f>SUM(L6:L25)</f>
        <v>1000000</v>
      </c>
      <c r="M26" s="465">
        <f>SUM(M6:M25)</f>
        <v>1000000</v>
      </c>
      <c r="N26" s="465">
        <f>SUM(N6:N25)</f>
        <v>1000000</v>
      </c>
      <c r="O26" s="465">
        <f>SUM(O6:O25)</f>
        <v>1000000</v>
      </c>
      <c r="P26" s="465">
        <f>SUM(P6:P25)</f>
        <v>1000000</v>
      </c>
      <c r="Q26" s="449"/>
      <c r="T26" s="449"/>
    </row>
    <row r="27" spans="1:20">
      <c r="L27" s="450"/>
      <c r="P27" s="452"/>
      <c r="Q27" s="449"/>
      <c r="T27" s="449"/>
    </row>
    <row r="28" spans="1:20">
      <c r="L28" s="450"/>
      <c r="P28" s="452"/>
      <c r="Q28" s="449"/>
      <c r="T28" s="449"/>
    </row>
    <row r="29" spans="1:20">
      <c r="L29" s="450"/>
      <c r="P29" s="452"/>
      <c r="Q29" s="449"/>
      <c r="T29" s="449"/>
    </row>
    <row r="30" spans="1:20">
      <c r="L30" s="450"/>
      <c r="P30" s="452"/>
      <c r="Q30" s="449"/>
      <c r="T30" s="449"/>
    </row>
    <row r="31" spans="1:20">
      <c r="L31" s="450"/>
      <c r="P31" s="452"/>
      <c r="Q31" s="449"/>
      <c r="T31" s="449"/>
    </row>
    <row r="32" spans="1:20">
      <c r="L32" s="450"/>
      <c r="P32" s="452"/>
      <c r="Q32" s="449"/>
      <c r="T32" s="449"/>
    </row>
    <row r="33" spans="12:20">
      <c r="L33" s="450"/>
      <c r="P33" s="452"/>
      <c r="Q33" s="449"/>
      <c r="T33" s="449"/>
    </row>
    <row r="34" spans="12:20">
      <c r="L34" s="450"/>
      <c r="P34" s="452"/>
      <c r="Q34" s="449"/>
      <c r="T34" s="449"/>
    </row>
    <row r="35" spans="12:20">
      <c r="L35" s="450"/>
      <c r="P35" s="452"/>
      <c r="Q35" s="449"/>
      <c r="T35" s="449"/>
    </row>
    <row r="36" spans="12:20">
      <c r="L36" s="450"/>
      <c r="P36" s="452"/>
      <c r="Q36" s="449"/>
      <c r="T36" s="449"/>
    </row>
    <row r="37" spans="12:20">
      <c r="L37" s="450"/>
      <c r="P37" s="452"/>
      <c r="Q37" s="449"/>
      <c r="T37" s="449"/>
    </row>
    <row r="38" spans="12:20">
      <c r="L38" s="450"/>
      <c r="P38" s="452"/>
      <c r="Q38" s="449"/>
      <c r="T38" s="449"/>
    </row>
    <row r="39" spans="12:20">
      <c r="L39" s="450"/>
      <c r="P39" s="452"/>
      <c r="Q39" s="449"/>
      <c r="T39" s="449"/>
    </row>
    <row r="40" spans="12:20">
      <c r="L40" s="450"/>
      <c r="P40" s="452"/>
      <c r="Q40" s="449"/>
      <c r="T40" s="449"/>
    </row>
    <row r="41" spans="12:20">
      <c r="L41" s="450"/>
      <c r="P41" s="452"/>
      <c r="Q41" s="449"/>
      <c r="T41" s="449"/>
    </row>
    <row r="42" spans="12:20">
      <c r="L42" s="450"/>
      <c r="P42" s="452"/>
      <c r="Q42" s="449"/>
      <c r="T42" s="449"/>
    </row>
    <row r="43" spans="12:20">
      <c r="L43" s="450"/>
      <c r="P43" s="452"/>
      <c r="Q43" s="449"/>
      <c r="T43" s="449"/>
    </row>
    <row r="44" spans="12:20">
      <c r="L44" s="450"/>
      <c r="P44" s="452"/>
      <c r="Q44" s="449"/>
      <c r="T44" s="449"/>
    </row>
    <row r="45" spans="12:20">
      <c r="L45" s="450"/>
      <c r="P45" s="452"/>
      <c r="Q45" s="449"/>
      <c r="T45" s="449"/>
    </row>
    <row r="46" spans="12:20">
      <c r="L46" s="450"/>
      <c r="P46" s="452"/>
      <c r="Q46" s="449"/>
      <c r="T46" s="449"/>
    </row>
    <row r="47" spans="12:20">
      <c r="L47" s="450"/>
      <c r="P47" s="452"/>
      <c r="Q47" s="449"/>
      <c r="T47" s="449"/>
    </row>
    <row r="48" spans="12:20">
      <c r="L48" s="450"/>
      <c r="P48" s="452"/>
      <c r="Q48" s="449"/>
      <c r="T48" s="449"/>
    </row>
    <row r="49" spans="12:20">
      <c r="L49" s="450"/>
      <c r="P49" s="452"/>
      <c r="Q49" s="449"/>
      <c r="T49" s="449"/>
    </row>
    <row r="50" spans="12:20">
      <c r="L50" s="450"/>
      <c r="P50" s="452"/>
      <c r="Q50" s="449"/>
      <c r="T50" s="449"/>
    </row>
    <row r="51" spans="12:20">
      <c r="L51" s="450"/>
      <c r="P51" s="452"/>
      <c r="Q51" s="449"/>
      <c r="T51" s="449"/>
    </row>
    <row r="52" spans="12:20">
      <c r="L52" s="450"/>
      <c r="P52" s="452"/>
      <c r="Q52" s="449"/>
      <c r="T52" s="449"/>
    </row>
    <row r="53" spans="12:20">
      <c r="L53" s="450"/>
      <c r="P53" s="452"/>
      <c r="Q53" s="449"/>
      <c r="T53" s="449"/>
    </row>
    <row r="54" spans="12:20">
      <c r="L54" s="450"/>
      <c r="P54" s="452"/>
      <c r="Q54" s="449"/>
      <c r="T54" s="449"/>
    </row>
    <row r="55" spans="12:20">
      <c r="L55" s="450"/>
      <c r="P55" s="452"/>
      <c r="Q55" s="449"/>
      <c r="T55" s="449"/>
    </row>
    <row r="56" spans="12:20">
      <c r="L56" s="450"/>
      <c r="P56" s="452"/>
      <c r="Q56" s="449"/>
      <c r="T56" s="449"/>
    </row>
    <row r="57" spans="12:20">
      <c r="L57" s="450"/>
      <c r="P57" s="452"/>
      <c r="Q57" s="449"/>
      <c r="T57" s="449"/>
    </row>
    <row r="58" spans="12:20">
      <c r="L58" s="450"/>
      <c r="P58" s="452"/>
      <c r="Q58" s="449"/>
      <c r="T58" s="449"/>
    </row>
    <row r="59" spans="12:20">
      <c r="L59" s="450"/>
      <c r="P59" s="452"/>
      <c r="Q59" s="449"/>
      <c r="T59" s="449"/>
    </row>
    <row r="60" spans="12:20">
      <c r="L60" s="450"/>
      <c r="P60" s="452"/>
      <c r="Q60" s="449"/>
      <c r="T60" s="449"/>
    </row>
    <row r="61" spans="12:20">
      <c r="L61" s="450"/>
      <c r="P61" s="452"/>
      <c r="Q61" s="449"/>
      <c r="T61" s="449"/>
    </row>
    <row r="62" spans="12:20">
      <c r="L62" s="450"/>
      <c r="P62" s="452"/>
      <c r="Q62" s="449"/>
      <c r="T62" s="449"/>
    </row>
    <row r="63" spans="12:20">
      <c r="L63" s="450"/>
      <c r="P63" s="452"/>
      <c r="Q63" s="449"/>
      <c r="T63" s="449"/>
    </row>
    <row r="64" spans="12:20">
      <c r="L64" s="450"/>
      <c r="P64" s="452"/>
      <c r="Q64" s="449"/>
      <c r="T64" s="449"/>
    </row>
    <row r="65" spans="12:20">
      <c r="L65" s="450"/>
      <c r="P65" s="452"/>
      <c r="Q65" s="449"/>
      <c r="T65" s="449"/>
    </row>
    <row r="66" spans="12:20">
      <c r="L66" s="450"/>
      <c r="P66" s="452"/>
      <c r="Q66" s="449"/>
      <c r="T66" s="449"/>
    </row>
    <row r="67" spans="12:20">
      <c r="L67" s="450"/>
      <c r="P67" s="452"/>
      <c r="Q67" s="449"/>
      <c r="T67" s="449"/>
    </row>
    <row r="68" spans="12:20">
      <c r="L68" s="450"/>
      <c r="P68" s="452"/>
      <c r="Q68" s="449"/>
      <c r="T68" s="449"/>
    </row>
    <row r="69" spans="12:20">
      <c r="L69" s="450"/>
      <c r="P69" s="452"/>
      <c r="Q69" s="449"/>
      <c r="T69" s="449"/>
    </row>
    <row r="70" spans="12:20">
      <c r="L70" s="450"/>
      <c r="P70" s="452"/>
      <c r="Q70" s="449"/>
      <c r="T70" s="449"/>
    </row>
    <row r="71" spans="12:20">
      <c r="L71" s="450"/>
      <c r="P71" s="452"/>
      <c r="Q71" s="449"/>
      <c r="T71" s="449"/>
    </row>
    <row r="72" spans="12:20">
      <c r="L72" s="450"/>
      <c r="P72" s="452"/>
      <c r="Q72" s="449"/>
      <c r="T72" s="449"/>
    </row>
    <row r="73" spans="12:20">
      <c r="L73" s="450"/>
      <c r="P73" s="452"/>
      <c r="Q73" s="449"/>
      <c r="T73" s="449"/>
    </row>
    <row r="74" spans="12:20">
      <c r="L74" s="450"/>
      <c r="P74" s="452"/>
      <c r="Q74" s="449"/>
      <c r="T74" s="449"/>
    </row>
    <row r="75" spans="12:20">
      <c r="L75" s="450"/>
      <c r="P75" s="452"/>
      <c r="Q75" s="449"/>
      <c r="T75" s="449"/>
    </row>
    <row r="76" spans="12:20">
      <c r="L76" s="450"/>
      <c r="P76" s="452"/>
      <c r="Q76" s="449"/>
      <c r="T76" s="449"/>
    </row>
    <row r="77" spans="12:20">
      <c r="L77" s="450"/>
      <c r="P77" s="452"/>
      <c r="Q77" s="449"/>
      <c r="T77" s="449"/>
    </row>
    <row r="78" spans="12:20">
      <c r="L78" s="450"/>
      <c r="P78" s="452"/>
      <c r="Q78" s="449"/>
      <c r="T78" s="449"/>
    </row>
    <row r="79" spans="12:20">
      <c r="L79" s="450"/>
      <c r="P79" s="452"/>
      <c r="Q79" s="449"/>
      <c r="T79" s="449"/>
    </row>
    <row r="80" spans="12:20">
      <c r="L80" s="450"/>
      <c r="P80" s="452"/>
      <c r="Q80" s="449"/>
      <c r="T80" s="449"/>
    </row>
    <row r="81" spans="12:20">
      <c r="L81" s="450"/>
      <c r="P81" s="452"/>
      <c r="Q81" s="449"/>
      <c r="T81" s="449"/>
    </row>
    <row r="82" spans="12:20">
      <c r="L82" s="450"/>
      <c r="P82" s="452"/>
      <c r="Q82" s="449"/>
      <c r="T82" s="449"/>
    </row>
    <row r="83" spans="12:20">
      <c r="L83" s="450"/>
      <c r="P83" s="452"/>
      <c r="Q83" s="449"/>
      <c r="T83" s="449"/>
    </row>
    <row r="84" spans="12:20">
      <c r="L84" s="450"/>
      <c r="P84" s="452"/>
      <c r="Q84" s="449"/>
      <c r="T84" s="449"/>
    </row>
    <row r="85" spans="12:20">
      <c r="L85" s="450"/>
      <c r="P85" s="452"/>
      <c r="Q85" s="449"/>
      <c r="T85" s="449"/>
    </row>
    <row r="86" spans="12:20">
      <c r="L86" s="450"/>
      <c r="P86" s="452"/>
      <c r="Q86" s="449"/>
      <c r="T86" s="449"/>
    </row>
    <row r="87" spans="12:20">
      <c r="L87" s="450"/>
      <c r="P87" s="452"/>
      <c r="Q87" s="449"/>
      <c r="T87" s="449"/>
    </row>
    <row r="88" spans="12:20">
      <c r="L88" s="450"/>
      <c r="P88" s="452"/>
      <c r="Q88" s="449"/>
      <c r="T88" s="449"/>
    </row>
    <row r="89" spans="12:20">
      <c r="L89" s="450"/>
      <c r="P89" s="452"/>
      <c r="Q89" s="449"/>
      <c r="T89" s="449"/>
    </row>
    <row r="90" spans="12:20">
      <c r="L90" s="450"/>
      <c r="P90" s="452"/>
      <c r="Q90" s="449"/>
      <c r="T90" s="449"/>
    </row>
    <row r="91" spans="12:20">
      <c r="L91" s="450"/>
      <c r="P91" s="452"/>
      <c r="Q91" s="449"/>
      <c r="T91" s="449"/>
    </row>
    <row r="92" spans="12:20">
      <c r="L92" s="450"/>
      <c r="P92" s="452"/>
      <c r="Q92" s="449"/>
      <c r="T92" s="449"/>
    </row>
    <row r="93" spans="12:20">
      <c r="L93" s="450"/>
      <c r="P93" s="452"/>
      <c r="Q93" s="449"/>
      <c r="T93" s="449"/>
    </row>
    <row r="94" spans="12:20">
      <c r="L94" s="450"/>
      <c r="P94" s="452"/>
      <c r="Q94" s="449"/>
      <c r="T94" s="449"/>
    </row>
    <row r="95" spans="12:20">
      <c r="L95" s="450"/>
      <c r="P95" s="452"/>
      <c r="Q95" s="449"/>
      <c r="T95" s="449"/>
    </row>
    <row r="96" spans="12:20">
      <c r="L96" s="450"/>
      <c r="P96" s="452"/>
      <c r="Q96" s="449"/>
      <c r="T96" s="449"/>
    </row>
    <row r="97" spans="12:20">
      <c r="L97" s="450"/>
      <c r="P97" s="452"/>
      <c r="Q97" s="449"/>
      <c r="T97" s="449"/>
    </row>
    <row r="98" spans="12:20">
      <c r="L98" s="450"/>
      <c r="P98" s="452"/>
      <c r="Q98" s="449"/>
      <c r="T98" s="449"/>
    </row>
    <row r="99" spans="12:20">
      <c r="L99" s="450"/>
      <c r="P99" s="452"/>
      <c r="Q99" s="449"/>
      <c r="T99" s="449"/>
    </row>
    <row r="100" spans="12:20">
      <c r="L100" s="450"/>
      <c r="P100" s="452"/>
      <c r="Q100" s="449"/>
      <c r="T100" s="449"/>
    </row>
    <row r="101" spans="12:20">
      <c r="L101" s="450"/>
      <c r="P101" s="452"/>
      <c r="Q101" s="449"/>
      <c r="T101" s="449"/>
    </row>
    <row r="102" spans="12:20">
      <c r="L102" s="450"/>
      <c r="P102" s="452"/>
      <c r="Q102" s="449"/>
      <c r="T102" s="449"/>
    </row>
    <row r="103" spans="12:20">
      <c r="L103" s="450"/>
      <c r="P103" s="452"/>
      <c r="Q103" s="449"/>
      <c r="T103" s="449"/>
    </row>
    <row r="104" spans="12:20">
      <c r="L104" s="450"/>
      <c r="P104" s="452"/>
      <c r="Q104" s="449"/>
      <c r="T104" s="449"/>
    </row>
    <row r="105" spans="12:20">
      <c r="L105" s="450"/>
      <c r="P105" s="452"/>
      <c r="Q105" s="449"/>
      <c r="T105" s="449"/>
    </row>
    <row r="106" spans="12:20">
      <c r="L106" s="450"/>
      <c r="P106" s="452"/>
      <c r="Q106" s="449"/>
      <c r="T106" s="449"/>
    </row>
    <row r="107" spans="12:20">
      <c r="L107" s="450"/>
      <c r="P107" s="452"/>
      <c r="Q107" s="449"/>
      <c r="T107" s="449"/>
    </row>
    <row r="108" spans="12:20">
      <c r="L108" s="450"/>
      <c r="P108" s="452"/>
      <c r="Q108" s="449"/>
      <c r="T108" s="449"/>
    </row>
    <row r="109" spans="12:20">
      <c r="L109" s="450"/>
      <c r="P109" s="452"/>
      <c r="Q109" s="449"/>
      <c r="T109" s="449"/>
    </row>
    <row r="110" spans="12:20">
      <c r="L110" s="450"/>
      <c r="P110" s="452"/>
      <c r="Q110" s="449"/>
      <c r="T110" s="449"/>
    </row>
  </sheetData>
  <mergeCells count="16">
    <mergeCell ref="P4:P5"/>
    <mergeCell ref="Q4:Q5"/>
    <mergeCell ref="R4:R5"/>
    <mergeCell ref="S4:S5"/>
    <mergeCell ref="H4:H5"/>
    <mergeCell ref="I4:K4"/>
    <mergeCell ref="L4:L5"/>
    <mergeCell ref="M4:M5"/>
    <mergeCell ref="N4:N5"/>
    <mergeCell ref="O4:O5"/>
    <mergeCell ref="G4:G5"/>
    <mergeCell ref="A4:A5"/>
    <mergeCell ref="B4:B5"/>
    <mergeCell ref="C4:C5"/>
    <mergeCell ref="D4:D5"/>
    <mergeCell ref="E4:F4"/>
  </mergeCells>
  <printOptions horizontalCentered="1"/>
  <pageMargins left="0.70866141732283472" right="0.70866141732283472" top="0.74803149606299213" bottom="0.74803149606299213" header="0.31496062992125984" footer="0.31496062992125984"/>
  <pageSetup paperSize="8" scale="51" fitToHeight="0" orientation="landscape" r:id="rId1"/>
  <headerFooter>
    <oddHeader>&amp;L&amp;10&amp;K000000Příloha č. 1 k usnesení Zastupitelstva městské části Praha 4 č. 21Z-2/2026 ze dne 17. 4. 2026</oddHeader>
    <oddFooter>&amp;L&amp;"Calibri,Tučné"&amp;8&amp;A&amp;R&amp;"Calibri,Tučné"&amp;8&amp;P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19</vt:i4>
      </vt:variant>
    </vt:vector>
  </HeadingPairs>
  <TitlesOfParts>
    <vt:vector size="19" baseType="lpstr">
      <vt:lpstr>SPORT I</vt:lpstr>
      <vt:lpstr>SPORT II</vt:lpstr>
      <vt:lpstr>SPORT III</vt:lpstr>
      <vt:lpstr>SPORT IV</vt:lpstr>
      <vt:lpstr>KULT I</vt:lpstr>
      <vt:lpstr>KULT II</vt:lpstr>
      <vt:lpstr>BEZPEČNOST</vt:lpstr>
      <vt:lpstr>SOC I</vt:lpstr>
      <vt:lpstr>SOC II</vt:lpstr>
      <vt:lpstr>SOC III</vt:lpstr>
      <vt:lpstr>SOC IV</vt:lpstr>
      <vt:lpstr>SOC V</vt:lpstr>
      <vt:lpstr>SOC VI</vt:lpstr>
      <vt:lpstr>SOC VII</vt:lpstr>
      <vt:lpstr>SOC VIII</vt:lpstr>
      <vt:lpstr>SOC IX</vt:lpstr>
      <vt:lpstr>ŽIVOTNÍ</vt:lpstr>
      <vt:lpstr>List1</vt:lpstr>
      <vt:lpstr>INT-ROD</vt:lpstr>
    </vt:vector>
  </TitlesOfParts>
  <Company>MU Praha 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 Michal</dc:creator>
  <cp:lastModifiedBy>Bartoňková Věra</cp:lastModifiedBy>
  <cp:lastPrinted>2026-04-20T07:12:17Z</cp:lastPrinted>
  <dcterms:created xsi:type="dcterms:W3CDTF">2026-03-17T07:21:04Z</dcterms:created>
  <dcterms:modified xsi:type="dcterms:W3CDTF">2026-04-22T07:34:35Z</dcterms:modified>
</cp:coreProperties>
</file>